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宇部鴻城時代　←今ココ\⓪総務部\Ｒ６総務部\調査書・推薦書\"/>
    </mc:Choice>
  </mc:AlternateContent>
  <xr:revisionPtr revIDLastSave="0" documentId="13_ncr:1_{21BC1F4A-B524-4AE9-AE35-913DEDCBBD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調査書" sheetId="12" r:id="rId1"/>
    <sheet name="注意事項" sheetId="13" r:id="rId2"/>
    <sheet name="選択群" sheetId="8" r:id="rId3"/>
  </sheets>
  <definedNames>
    <definedName name="_xlnm.Print_Area" localSheetId="1">注意事項!$A$1:$BP$57</definedName>
    <definedName name="_xlnm.Print_Area" localSheetId="0">調査書!$A$1:$BP$57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37" i="13" l="1"/>
  <c r="AM37" i="13"/>
  <c r="P37" i="13"/>
  <c r="AM35" i="13"/>
  <c r="P35" i="13"/>
  <c r="AM33" i="13"/>
  <c r="P33" i="13"/>
  <c r="AM35" i="12"/>
  <c r="P35" i="12"/>
  <c r="AG44" i="13"/>
  <c r="AD44" i="13"/>
  <c r="AA44" i="13"/>
  <c r="AG30" i="13"/>
  <c r="AD30" i="13"/>
  <c r="AA30" i="13"/>
  <c r="BM27" i="13"/>
  <c r="BM29" i="13" s="1"/>
  <c r="BJ27" i="13"/>
  <c r="BJ29" i="13" s="1"/>
  <c r="BG27" i="13"/>
  <c r="BG29" i="13" s="1"/>
  <c r="BG31" i="13" s="1"/>
  <c r="BM27" i="12" l="1"/>
  <c r="BJ27" i="12"/>
  <c r="BG27" i="12"/>
  <c r="AG30" i="12"/>
  <c r="AD30" i="12"/>
  <c r="AA30" i="12"/>
  <c r="AG44" i="12"/>
  <c r="AD44" i="12"/>
  <c r="AA44" i="12"/>
  <c r="AM33" i="12" l="1"/>
  <c r="BM29" i="12"/>
  <c r="P33" i="12"/>
  <c r="BJ29" i="12"/>
  <c r="BG29" i="12"/>
  <c r="AM37" i="12" l="1"/>
  <c r="AS37" i="12"/>
  <c r="BG31" i="12"/>
  <c r="P37" i="12" l="1"/>
</calcChain>
</file>

<file path=xl/sharedStrings.xml><?xml version="1.0" encoding="utf-8"?>
<sst xmlns="http://schemas.openxmlformats.org/spreadsheetml/2006/main" count="330" uniqueCount="125">
  <si>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</si>
  <si>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</si>
  <si>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</si>
  <si>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</si>
  <si>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</si>
  <si>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</si>
  <si>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</si>
  <si>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</si>
  <si>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</si>
  <si>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</si>
  <si>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</si>
  <si>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</si>
  <si>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</si>
  <si>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</si>
  <si>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</si>
  <si>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</si>
  <si>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</si>
  <si>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</si>
  <si>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</si>
  <si>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</si>
  <si>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</si>
  <si>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</si>
  <si>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</si>
  <si>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</si>
  <si>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</si>
  <si>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</si>
  <si>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</si>
  <si>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</si>
  <si>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</si>
  <si>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</si>
  <si>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</si>
  <si>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</si>
  <si>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</si>
  <si>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</si>
  <si>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</si>
  <si>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</si>
  <si>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</si>
  <si>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</si>
  <si>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</si>
  <si>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</si>
  <si>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</si>
  <si>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</si>
  <si>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</si>
  <si>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</si>
  <si>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</si>
  <si>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</si>
  <si>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</si>
  <si>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</si>
  <si>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総合所見及び参考となる諸事項</t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</si>
  <si>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</si>
  <si>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</si>
  <si>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</si>
  <si>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</si>
  <si>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</si>
  <si>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</si>
  <si>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</si>
  <si>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</si>
  <si>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</si>
  <si>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</si>
  <si>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</si>
  <si>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</si>
  <si>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</si>
  <si>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(私立)</t>
    <rPh sb="1" eb="3">
      <t>シリツ</t>
    </rPh>
    <phoneticPr fontId="2"/>
  </si>
  <si>
    <t>(国立)</t>
    <rPh sb="1" eb="3">
      <t>コクリツ</t>
    </rPh>
    <phoneticPr fontId="2"/>
  </si>
  <si>
    <t>(公立)</t>
    <rPh sb="1" eb="3">
      <t>コウリツ</t>
    </rPh>
    <phoneticPr fontId="2"/>
  </si>
  <si>
    <t>高等学校</t>
    <rPh sb="0" eb="4">
      <t>コウトウガッコウ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</si>
  <si>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</si>
  <si>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</si>
  <si>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</si>
  <si>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</si>
  <si>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</si>
  <si>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</si>
  <si>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</si>
  <si>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</si>
  <si>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</si>
  <si>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学科</t>
    <rPh sb="0" eb="2">
      <t>ガッカ</t>
    </rPh>
    <phoneticPr fontId="2"/>
  </si>
  <si>
    <t>併願校（私立）</t>
    <rPh sb="0" eb="2">
      <t>ヘイガン</t>
    </rPh>
    <rPh sb="2" eb="3">
      <t>コウ</t>
    </rPh>
    <rPh sb="4" eb="6">
      <t>シリツ</t>
    </rPh>
    <phoneticPr fontId="2"/>
  </si>
  <si>
    <t>併願校（国立）</t>
    <rPh sb="0" eb="2">
      <t>ヘイガン</t>
    </rPh>
    <rPh sb="2" eb="3">
      <t>コウ</t>
    </rPh>
    <rPh sb="4" eb="6">
      <t>コクリツ</t>
    </rPh>
    <phoneticPr fontId="2"/>
  </si>
  <si>
    <t>併願校（公立）</t>
    <rPh sb="0" eb="2">
      <t>ヘイガン</t>
    </rPh>
    <rPh sb="2" eb="3">
      <t>コウ</t>
    </rPh>
    <rPh sb="4" eb="6">
      <t>コウリツ</t>
    </rPh>
    <phoneticPr fontId="2"/>
  </si>
  <si>
    <t>受験方法</t>
    <rPh sb="0" eb="4">
      <t>ジュケンホウホウ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</si>
  <si>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</si>
  <si>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</si>
  <si>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</si>
  <si>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５教科の評定合計の
３か年の合計</t>
    <rPh sb="12" eb="13">
      <t>ネン</t>
    </rPh>
    <rPh sb="14" eb="16">
      <t>ゴウケイ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</si>
  <si>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</si>
  <si>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</si>
  <si>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特記事項</t>
    <rPh sb="0" eb="4">
      <t>トッキジコウ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</si>
  <si>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</si>
  <si>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</si>
  <si>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</si>
  <si>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</si>
  <si>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</si>
  <si>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</si>
  <si>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</si>
  <si>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</si>
  <si>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</si>
  <si>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志望順位</t>
    <rPh sb="0" eb="4">
      <t>シボウジュンイ</t>
    </rPh>
    <phoneticPr fontId="2"/>
  </si>
  <si>
    <t>併願</t>
    <rPh sb="0" eb="2">
      <t>ヘイガン</t>
    </rPh>
    <phoneticPr fontId="2"/>
  </si>
  <si>
    <t>―</t>
    <phoneticPr fontId="2"/>
  </si>
  <si>
    <t>備考　用紙は上質紙（再生紙）70kg,大きさは日本産業規格A列４とする。</t>
    <rPh sb="3" eb="5">
      <t>ヨウシ</t>
    </rPh>
    <rPh sb="6" eb="9">
      <t>ジョウシツシ</t>
    </rPh>
    <rPh sb="10" eb="13">
      <t>サイセイシ</t>
    </rPh>
    <rPh sb="19" eb="20">
      <t>オオ</t>
    </rPh>
    <rPh sb="23" eb="25">
      <t>ニホン</t>
    </rPh>
    <rPh sb="25" eb="27">
      <t>サンギョウ</t>
    </rPh>
    <rPh sb="27" eb="29">
      <t>キカク</t>
    </rPh>
    <rPh sb="30" eb="31">
      <t>レツ</t>
    </rPh>
    <phoneticPr fontId="2"/>
  </si>
  <si>
    <t>卒業の有無</t>
    <rPh sb="0" eb="2">
      <t>ソツギョウ</t>
    </rPh>
    <rPh sb="3" eb="5">
      <t>ウム</t>
    </rPh>
    <phoneticPr fontId="2"/>
  </si>
  <si>
    <t>卒　　業</t>
    <rPh sb="0" eb="1">
      <t>ソツ</t>
    </rPh>
    <rPh sb="3" eb="4">
      <t>ギョウ</t>
    </rPh>
    <phoneticPr fontId="2"/>
  </si>
  <si>
    <t>卒業見込</t>
    <rPh sb="0" eb="4">
      <t>ソツギョウミコ</t>
    </rPh>
    <phoneticPr fontId="2"/>
  </si>
  <si>
    <t>９教科(２か年)の
評定平均値（合計）</t>
    <rPh sb="16" eb="18">
      <t>ゴウケイ</t>
    </rPh>
    <phoneticPr fontId="2"/>
  </si>
  <si>
    <t>学校名</t>
    <rPh sb="0" eb="2">
      <t>ガッコウ</t>
    </rPh>
    <rPh sb="2" eb="3">
      <t>メイ</t>
    </rPh>
    <phoneticPr fontId="2"/>
  </si>
  <si>
    <t>〇〇〇</t>
    <phoneticPr fontId="2"/>
  </si>
  <si>
    <t>□□□</t>
    <phoneticPr fontId="2"/>
  </si>
  <si>
    <t>◇◇◇</t>
    <phoneticPr fontId="2"/>
  </si>
  <si>
    <t>宇部鴻城高等学校</t>
    <rPh sb="0" eb="4">
      <t>ウベコウジョウ</t>
    </rPh>
    <rPh sb="4" eb="6">
      <t>コウトウ</t>
    </rPh>
    <rPh sb="6" eb="8">
      <t>ガッコウ</t>
    </rPh>
    <phoneticPr fontId="2"/>
  </si>
  <si>
    <t>普通</t>
    <phoneticPr fontId="2"/>
  </si>
  <si>
    <t>工業に関する学</t>
  </si>
  <si>
    <t>特別進学</t>
    <rPh sb="0" eb="2">
      <t>トクベツ</t>
    </rPh>
    <rPh sb="2" eb="4">
      <t>シンガク</t>
    </rPh>
    <phoneticPr fontId="2"/>
  </si>
  <si>
    <t>普通</t>
    <rPh sb="0" eb="2">
      <t>フツウ</t>
    </rPh>
    <phoneticPr fontId="2"/>
  </si>
  <si>
    <t>専願Ａ</t>
    <rPh sb="0" eb="2">
      <t>センガン</t>
    </rPh>
    <phoneticPr fontId="2"/>
  </si>
  <si>
    <t>専願Ｂ</t>
    <rPh sb="0" eb="2">
      <t>センガン</t>
    </rPh>
    <phoneticPr fontId="2"/>
  </si>
  <si>
    <t>専願Ｃ</t>
    <rPh sb="0" eb="2">
      <t>センガン</t>
    </rPh>
    <phoneticPr fontId="2"/>
  </si>
  <si>
    <t>特奨</t>
    <rPh sb="0" eb="1">
      <t>トク</t>
    </rPh>
    <rPh sb="1" eb="2">
      <t>ススム</t>
    </rPh>
    <phoneticPr fontId="2"/>
  </si>
  <si>
    <t>１次</t>
    <rPh sb="1" eb="2">
      <t>ジ</t>
    </rPh>
    <phoneticPr fontId="2"/>
  </si>
  <si>
    <t>２次</t>
    <rPh sb="1" eb="2">
      <t>ジ</t>
    </rPh>
    <phoneticPr fontId="2"/>
  </si>
  <si>
    <t>２０２５</t>
    <phoneticPr fontId="2"/>
  </si>
  <si>
    <t>５教科(３か年)の
評定平均値</t>
  </si>
  <si>
    <t>９教科(３か年)の
評定平均値</t>
  </si>
  <si>
    <t>５教科(２か年)の
評定平均値</t>
  </si>
  <si>
    <t>５教科の評定合計の
２か年の合計</t>
    <rPh sb="12" eb="13">
      <t>ネン</t>
    </rPh>
    <rPh sb="14" eb="16">
      <t>ゴウケイ</t>
    </rPh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</si>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</sst>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\(General\)"/>
  </numFmts>
  <fonts count="21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MS UI Gothic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9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9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9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9" fillId="2" borderId="2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4" fillId="2" borderId="6" xfId="0" applyFont="1" applyFill="1" applyBorder="1" applyAlignment="1">
      <alignment vertical="center" justifyLastLine="1"/>
    </xf>
    <xf numFmtId="0" fontId="4" fillId="2" borderId="0" xfId="0" applyFont="1" applyFill="1" applyAlignment="1">
      <alignment vertical="center" justifyLastLine="1"/>
    </xf>
    <xf numFmtId="0" fontId="4" fillId="2" borderId="7" xfId="0" applyFont="1" applyFill="1" applyBorder="1" applyAlignment="1">
      <alignment vertical="center" justifyLastLine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horizontal="left" vertical="center" shrinkToFit="1"/>
    </xf>
    <xf numFmtId="0" fontId="4" fillId="2" borderId="19" xfId="0" applyFont="1" applyFill="1" applyBorder="1" applyAlignment="1">
      <alignment vertical="center" justifyLastLine="1"/>
    </xf>
    <xf numFmtId="0" fontId="4" fillId="2" borderId="20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9" fillId="2" borderId="0" xfId="0" applyFont="1" applyFill="1" applyAlignment="1">
      <alignment horizontal="center" vertical="center" textRotation="255" shrinkToFit="1"/>
    </xf>
    <xf numFmtId="0" fontId="17" fillId="2" borderId="0" xfId="0" applyFont="1" applyFill="1" applyAlignment="1">
      <alignment vertical="top" wrapText="1"/>
    </xf>
    <xf numFmtId="0" fontId="17" fillId="2" borderId="41" xfId="0" applyFont="1" applyFill="1" applyBorder="1" applyAlignment="1">
      <alignment vertical="top" wrapText="1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1" xfId="0" applyFont="1" applyFill="1" applyBorder="1">
      <alignment vertical="center"/>
    </xf>
    <xf numFmtId="0" fontId="13" fillId="2" borderId="0" xfId="0" applyFont="1" applyFill="1" applyAlignment="1">
      <alignment horizontal="distributed" vertical="center"/>
    </xf>
    <xf numFmtId="0" fontId="5" fillId="2" borderId="2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>
      <alignment horizontal="distributed" vertical="top"/>
    </xf>
    <xf numFmtId="0" fontId="5" fillId="2" borderId="45" xfId="0" applyFont="1" applyFill="1" applyBorder="1">
      <alignment vertical="center"/>
    </xf>
    <xf numFmtId="0" fontId="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1" fillId="2" borderId="5" xfId="0" quotePrefix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 applyProtection="1">
      <alignment horizontal="left" vertical="top" shrinkToFit="1"/>
      <protection locked="0"/>
    </xf>
    <xf numFmtId="0" fontId="14" fillId="2" borderId="61" xfId="0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14" fillId="2" borderId="40" xfId="0" applyFont="1" applyFill="1" applyBorder="1" applyAlignment="1" applyProtection="1">
      <alignment horizontal="center" vertical="center" wrapText="1" shrinkToFit="1"/>
      <protection locked="0"/>
    </xf>
    <xf numFmtId="0" fontId="14" fillId="2" borderId="60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Alignment="1" applyProtection="1">
      <alignment horizontal="center" vertical="center" wrapText="1" shrinkToFit="1"/>
      <protection locked="0"/>
    </xf>
    <xf numFmtId="0" fontId="14" fillId="2" borderId="41" xfId="0" applyFont="1" applyFill="1" applyBorder="1" applyAlignment="1" applyProtection="1">
      <alignment horizontal="center" vertical="center" wrapText="1" shrinkToFit="1"/>
      <protection locked="0"/>
    </xf>
    <xf numFmtId="0" fontId="14" fillId="2" borderId="59" xfId="0" applyFont="1" applyFill="1" applyBorder="1" applyAlignment="1" applyProtection="1">
      <alignment horizontal="center" vertical="center" wrapText="1" shrinkToFit="1"/>
      <protection locked="0"/>
    </xf>
    <xf numFmtId="0" fontId="14" fillId="2" borderId="20" xfId="0" applyFont="1" applyFill="1" applyBorder="1" applyAlignment="1" applyProtection="1">
      <alignment horizontal="center" vertical="center" wrapText="1" shrinkToFit="1"/>
      <protection locked="0"/>
    </xf>
    <xf numFmtId="0" fontId="14" fillId="2" borderId="21" xfId="0" applyFont="1" applyFill="1" applyBorder="1" applyAlignment="1" applyProtection="1">
      <alignment horizontal="center" vertical="center" wrapText="1" shrinkToFit="1"/>
      <protection locked="0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20" fillId="2" borderId="65" xfId="0" applyFont="1" applyFill="1" applyBorder="1" applyAlignment="1">
      <alignment horizontal="center" vertical="center"/>
    </xf>
    <xf numFmtId="0" fontId="20" fillId="2" borderId="66" xfId="0" applyFont="1" applyFill="1" applyBorder="1" applyAlignment="1">
      <alignment horizontal="center" vertical="center"/>
    </xf>
    <xf numFmtId="0" fontId="20" fillId="2" borderId="67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20" fillId="2" borderId="35" xfId="0" applyFont="1" applyFill="1" applyBorder="1" applyAlignment="1">
      <alignment horizontal="left" vertical="center"/>
    </xf>
    <xf numFmtId="0" fontId="20" fillId="2" borderId="36" xfId="0" applyFont="1" applyFill="1" applyBorder="1" applyAlignment="1">
      <alignment horizontal="left" vertical="center"/>
    </xf>
    <xf numFmtId="0" fontId="20" fillId="2" borderId="49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textRotation="255" shrinkToFit="1"/>
    </xf>
    <xf numFmtId="0" fontId="9" fillId="2" borderId="23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17" xfId="0" applyFont="1" applyFill="1" applyBorder="1" applyAlignment="1">
      <alignment horizontal="center" vertical="center" textRotation="255" shrinkToFit="1"/>
    </xf>
    <xf numFmtId="0" fontId="9" fillId="2" borderId="18" xfId="0" applyFont="1" applyFill="1" applyBorder="1" applyAlignment="1">
      <alignment horizontal="center" vertical="center" textRotation="255" shrinkToFit="1"/>
    </xf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25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41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19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20" fillId="2" borderId="42" xfId="0" applyFont="1" applyFill="1" applyBorder="1" applyAlignment="1">
      <alignment horizontal="center" vertical="center" shrinkToFit="1"/>
    </xf>
    <xf numFmtId="0" fontId="20" fillId="2" borderId="44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59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1" fillId="2" borderId="57" xfId="0" applyFont="1" applyFill="1" applyBorder="1" applyAlignment="1" applyProtection="1">
      <alignment horizontal="center" vertical="center" wrapText="1" shrinkToFit="1"/>
      <protection locked="0"/>
    </xf>
    <xf numFmtId="0" fontId="1" fillId="2" borderId="15" xfId="0" applyFont="1" applyFill="1" applyBorder="1" applyAlignment="1" applyProtection="1">
      <alignment horizontal="center" vertical="center" wrapText="1" shrinkToFit="1"/>
      <protection locked="0"/>
    </xf>
    <xf numFmtId="0" fontId="1" fillId="2" borderId="16" xfId="0" applyFont="1" applyFill="1" applyBorder="1" applyAlignment="1" applyProtection="1">
      <alignment horizontal="center" vertical="center" wrapText="1" shrinkToFit="1"/>
      <protection locked="0"/>
    </xf>
    <xf numFmtId="0" fontId="1" fillId="2" borderId="59" xfId="0" applyFont="1" applyFill="1" applyBorder="1" applyAlignment="1" applyProtection="1">
      <alignment horizontal="center" vertical="center" wrapText="1" shrinkToFit="1"/>
      <protection locked="0"/>
    </xf>
    <xf numFmtId="0" fontId="1" fillId="2" borderId="20" xfId="0" applyFont="1" applyFill="1" applyBorder="1" applyAlignment="1" applyProtection="1">
      <alignment horizontal="center" vertical="center" wrapText="1" shrinkToFit="1"/>
      <protection locked="0"/>
    </xf>
    <xf numFmtId="0" fontId="1" fillId="2" borderId="18" xfId="0" applyFont="1" applyFill="1" applyBorder="1" applyAlignment="1" applyProtection="1">
      <alignment horizontal="center" vertical="center" wrapText="1" shrinkToFit="1"/>
      <protection locked="0"/>
    </xf>
    <xf numFmtId="176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6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6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 applyProtection="1">
      <alignment horizontal="center" vertical="center" wrapText="1" shrinkToFit="1"/>
      <protection locked="0"/>
    </xf>
    <xf numFmtId="0" fontId="1" fillId="2" borderId="7" xfId="0" applyFont="1" applyFill="1" applyBorder="1" applyAlignment="1" applyProtection="1">
      <alignment horizontal="center" vertical="center" wrapText="1" shrinkToFit="1"/>
      <protection locked="0"/>
    </xf>
    <xf numFmtId="0" fontId="1" fillId="2" borderId="58" xfId="0" applyFont="1" applyFill="1" applyBorder="1" applyAlignment="1" applyProtection="1">
      <alignment horizontal="center" vertical="center" wrapText="1" shrinkToFit="1"/>
      <protection locked="0"/>
    </xf>
    <xf numFmtId="0" fontId="1" fillId="2" borderId="11" xfId="0" applyFont="1" applyFill="1" applyBorder="1" applyAlignment="1" applyProtection="1">
      <alignment horizontal="center" vertical="center" wrapText="1" shrinkToFit="1"/>
      <protection locked="0"/>
    </xf>
    <xf numFmtId="0" fontId="1" fillId="2" borderId="12" xfId="0" applyFont="1" applyFill="1" applyBorder="1" applyAlignment="1" applyProtection="1">
      <alignment horizontal="center" vertical="center" wrapText="1" shrinkToFit="1"/>
      <protection locked="0"/>
    </xf>
    <xf numFmtId="176" fontId="16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8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77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16" fillId="2" borderId="68" xfId="0" applyNumberFormat="1" applyFont="1" applyFill="1" applyBorder="1" applyAlignment="1" applyProtection="1">
      <alignment horizontal="center" vertical="center" shrinkToFit="1"/>
      <protection locked="0"/>
    </xf>
    <xf numFmtId="177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7" fontId="16" fillId="2" borderId="56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1" fillId="2" borderId="61" xfId="0" applyFont="1" applyFill="1" applyBorder="1" applyAlignment="1" applyProtection="1">
      <alignment horizontal="center" vertical="center" wrapText="1" shrinkToFit="1"/>
      <protection locked="0"/>
    </xf>
    <xf numFmtId="0" fontId="1" fillId="2" borderId="25" xfId="0" applyFont="1" applyFill="1" applyBorder="1" applyAlignment="1" applyProtection="1">
      <alignment horizontal="center" vertical="center" wrapText="1" shrinkToFit="1"/>
      <protection locked="0"/>
    </xf>
    <xf numFmtId="0" fontId="1" fillId="2" borderId="23" xfId="0" applyFont="1" applyFill="1" applyBorder="1" applyAlignment="1" applyProtection="1">
      <alignment horizontal="center" vertical="center" wrapText="1" shrinkToFit="1"/>
      <protection locked="0"/>
    </xf>
    <xf numFmtId="0" fontId="1" fillId="2" borderId="60" xfId="0" applyFont="1" applyFill="1" applyBorder="1" applyAlignment="1" applyProtection="1">
      <alignment horizontal="center" vertical="center" wrapText="1" shrinkToFit="1"/>
      <protection locked="0"/>
    </xf>
    <xf numFmtId="0" fontId="16" fillId="2" borderId="24" xfId="0" applyFont="1" applyFill="1" applyBorder="1" applyAlignment="1" applyProtection="1">
      <alignment horizontal="center" vertical="center" shrinkToFit="1"/>
      <protection locked="0"/>
    </xf>
    <xf numFmtId="0" fontId="16" fillId="2" borderId="25" xfId="0" applyFont="1" applyFill="1" applyBorder="1" applyAlignment="1" applyProtection="1">
      <alignment horizontal="center" vertical="center" shrinkToFit="1"/>
      <protection locked="0"/>
    </xf>
    <xf numFmtId="0" fontId="16" fillId="2" borderId="62" xfId="0" applyFont="1" applyFill="1" applyBorder="1" applyAlignment="1" applyProtection="1">
      <alignment horizontal="center" vertical="center" shrinkToFit="1"/>
      <protection locked="0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1" fontId="16" fillId="2" borderId="24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25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62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0" xfId="0" applyNumberFormat="1" applyFont="1" applyFill="1" applyAlignment="1" applyProtection="1">
      <alignment horizontal="center" vertical="center" shrinkToFit="1"/>
      <protection locked="0"/>
    </xf>
    <xf numFmtId="1" fontId="16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61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40" xfId="0" applyFont="1" applyFill="1" applyBorder="1" applyAlignment="1" applyProtection="1">
      <alignment horizontal="center" vertical="center" wrapText="1" shrinkToFit="1"/>
      <protection locked="0"/>
    </xf>
    <xf numFmtId="0" fontId="5" fillId="2" borderId="59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5" fillId="2" borderId="21" xfId="0" applyFont="1" applyFill="1" applyBorder="1" applyAlignment="1" applyProtection="1">
      <alignment horizontal="center" vertical="center" wrapText="1" shrinkToFit="1"/>
      <protection locked="0"/>
    </xf>
    <xf numFmtId="0" fontId="15" fillId="2" borderId="35" xfId="0" applyFont="1" applyFill="1" applyBorder="1" applyAlignment="1">
      <alignment horizontal="distributed" vertical="center" shrinkToFit="1"/>
    </xf>
    <xf numFmtId="0" fontId="15" fillId="2" borderId="36" xfId="0" applyFont="1" applyFill="1" applyBorder="1" applyAlignment="1">
      <alignment horizontal="distributed" vertical="center" shrinkToFit="1"/>
    </xf>
    <xf numFmtId="0" fontId="15" fillId="2" borderId="37" xfId="0" applyFont="1" applyFill="1" applyBorder="1" applyAlignment="1">
      <alignment horizontal="distributed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32" xfId="0" applyFont="1" applyFill="1" applyBorder="1" applyAlignment="1">
      <alignment horizontal="center" vertical="center" textRotation="255" shrinkToFit="1"/>
    </xf>
    <xf numFmtId="0" fontId="5" fillId="2" borderId="35" xfId="0" applyFont="1" applyFill="1" applyBorder="1" applyAlignment="1">
      <alignment horizontal="distributed"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0" xfId="0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justifyLastLine="1"/>
    </xf>
    <xf numFmtId="0" fontId="9" fillId="2" borderId="3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5" fillId="2" borderId="23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Alignment="1">
      <alignment horizontal="center" vertical="distributed" textRotation="255" justifyLastLine="1"/>
    </xf>
    <xf numFmtId="0" fontId="5" fillId="2" borderId="17" xfId="0" applyFont="1" applyFill="1" applyBorder="1" applyAlignment="1">
      <alignment horizontal="center" vertical="distributed" textRotation="255" justifyLastLine="1"/>
    </xf>
    <xf numFmtId="0" fontId="5" fillId="2" borderId="20" xfId="0" applyFont="1" applyFill="1" applyBorder="1" applyAlignment="1">
      <alignment horizontal="center" vertical="distributed" textRotation="255" justifyLastLine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11" fillId="2" borderId="0" xfId="0" applyFont="1" applyFill="1" applyAlignment="1" applyProtection="1">
      <alignment horizontal="center"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5" xfId="0" applyFont="1" applyFill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20" xfId="0" applyFont="1" applyFill="1" applyBorder="1" applyAlignment="1">
      <alignment horizontal="center" vertical="center" wrapText="1" justifyLastLine="1"/>
    </xf>
    <xf numFmtId="0" fontId="5" fillId="2" borderId="18" xfId="0" applyFont="1" applyFill="1" applyBorder="1" applyAlignment="1">
      <alignment horizontal="center" vertical="distributed" textRotation="255" justifyLastLine="1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justifyLastLine="1" shrinkToFit="1"/>
    </xf>
    <xf numFmtId="0" fontId="1" fillId="2" borderId="25" xfId="0" applyFont="1" applyFill="1" applyBorder="1" applyAlignment="1">
      <alignment horizontal="center" vertical="center" justifyLastLine="1" shrinkToFit="1"/>
    </xf>
    <xf numFmtId="0" fontId="1" fillId="2" borderId="23" xfId="0" applyFont="1" applyFill="1" applyBorder="1" applyAlignment="1">
      <alignment horizontal="center" vertical="center" justifyLastLine="1" shrinkToFit="1"/>
    </xf>
    <xf numFmtId="0" fontId="1" fillId="2" borderId="10" xfId="0" applyFont="1" applyFill="1" applyBorder="1" applyAlignment="1">
      <alignment horizontal="center" vertical="center" justifyLastLine="1" shrinkToFit="1"/>
    </xf>
    <xf numFmtId="0" fontId="1" fillId="2" borderId="11" xfId="0" applyFont="1" applyFill="1" applyBorder="1" applyAlignment="1">
      <alignment horizontal="center" vertical="center" justifyLastLine="1" shrinkToFit="1"/>
    </xf>
    <xf numFmtId="0" fontId="1" fillId="2" borderId="12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5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 justifyLastLine="1" shrinkToFit="1"/>
    </xf>
    <xf numFmtId="0" fontId="5" fillId="2" borderId="10" xfId="0" applyFont="1" applyFill="1" applyBorder="1" applyAlignment="1">
      <alignment horizontal="center" vertical="center" justifyLastLine="1" shrinkToFit="1"/>
    </xf>
    <xf numFmtId="0" fontId="5" fillId="2" borderId="11" xfId="0" applyFont="1" applyFill="1" applyBorder="1" applyAlignment="1">
      <alignment horizontal="center" vertical="center" justifyLastLine="1" shrinkToFit="1"/>
    </xf>
    <xf numFmtId="0" fontId="14" fillId="2" borderId="36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9" fillId="2" borderId="10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/>
    </xf>
    <xf numFmtId="0" fontId="19" fillId="2" borderId="36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9" fillId="2" borderId="42" xfId="0" applyFont="1" applyFill="1" applyBorder="1" applyAlignment="1">
      <alignment horizontal="center"/>
    </xf>
    <xf numFmtId="0" fontId="19" fillId="2" borderId="4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14" fillId="2" borderId="52" xfId="0" applyFont="1" applyFill="1" applyBorder="1" applyAlignment="1">
      <alignment horizontal="center" vertical="center" shrinkToFit="1"/>
    </xf>
    <xf numFmtId="0" fontId="14" fillId="2" borderId="53" xfId="0" applyFont="1" applyFill="1" applyBorder="1" applyAlignment="1">
      <alignment horizontal="center" vertical="center" shrinkToFit="1"/>
    </xf>
    <xf numFmtId="0" fontId="14" fillId="2" borderId="5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6" fillId="2" borderId="5" xfId="0" applyFont="1" applyFill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 shrinkToFit="1"/>
      <protection locked="0"/>
    </xf>
    <xf numFmtId="0" fontId="16" fillId="2" borderId="20" xfId="0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shrinkToFit="1"/>
    </xf>
    <xf numFmtId="0" fontId="19" fillId="2" borderId="47" xfId="0" applyFont="1" applyFill="1" applyBorder="1" applyAlignment="1">
      <alignment horizontal="center" shrinkToFit="1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4" fillId="2" borderId="1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" fillId="2" borderId="51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shrinkToFit="1"/>
    </xf>
    <xf numFmtId="0" fontId="19" fillId="2" borderId="36" xfId="0" applyFont="1" applyFill="1" applyBorder="1" applyAlignment="1">
      <alignment horizontal="center" shrinkToFit="1"/>
    </xf>
    <xf numFmtId="0" fontId="19" fillId="2" borderId="63" xfId="0" applyFont="1" applyFill="1" applyBorder="1" applyAlignment="1">
      <alignment horizontal="center"/>
    </xf>
    <xf numFmtId="0" fontId="19" fillId="2" borderId="64" xfId="0" applyFont="1" applyFill="1" applyBorder="1" applyAlignment="1">
      <alignment horizontal="center"/>
    </xf>
    <xf numFmtId="0" fontId="19" fillId="2" borderId="65" xfId="0" applyFont="1" applyFill="1" applyBorder="1" applyAlignment="1">
      <alignment horizontal="center"/>
    </xf>
    <xf numFmtId="0" fontId="19" fillId="2" borderId="6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70E817-8CC1-4916-92FF-F0E09C569CDE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BC47E8C-6E41-4C8F-93C0-4B94A63DFF9B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20F41FC-D198-4755-8E92-48A803F0929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211DD3-5ACB-43A2-9AD4-6EA3AE35F858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BF5E300-E6C0-4B65-BDF1-A88BC5D52972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4D006DE-ED06-4400-B6AF-A63DC834D51C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5220571-B1C8-4A24-BD3A-A655196E200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856588FF-B30D-4FD2-BB3C-62B0CF9EAD56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D51BA86-2EEB-4025-B8A5-4101FEE70DB8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ACCCF7AF-F334-46C8-9E39-503FF68DBEAF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14C1F34-720A-4AEE-86A7-3BA36D71D1F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88090EAF-98EA-48C5-93A8-73556098DFC5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A6A49F7-D87C-4F16-9C76-ECEE204A5E66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89EB704-09EF-4E0C-9CE4-78CB3C422568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0F17082-CFB3-4E9B-81B9-0B0057F25BB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897E4F98-52FA-459C-BCEA-95C398E6F28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041F5FD-0A32-4CA4-900F-A18CAF1C89F2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7E492FD-971E-4E9A-971E-9EAB8B27974E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ED1595C-E1C2-405C-A453-B8856760F9F8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3829BC93-007D-4E79-8632-92D53CAAD18B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C672A1F6-B2CE-4935-8C2F-89D0560CB8C6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AF426E9-6394-4B00-A917-3D719E50BD78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37F585B7-6337-4A28-82C0-9C56C6805D93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46FD2730-7DFB-4E1F-AF09-08AD927984BC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AD3B34E5-4510-4DD7-943C-835A7430DB32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14AA1A46-46CF-45CC-A161-D237C73E382E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6AB0BDC6-8ED9-43F4-A3A5-FCA641B0B233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735F0CF9-9CAD-4000-8861-BB8D17FEF362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41AA8D81-C83C-4F4E-BE8C-8215D562AB84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AE54609E-43C5-4E20-8C70-14546215EF1E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8D95030F-34F7-429B-8AAB-4292542F74ED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D996CDD5-7447-4B74-A9F3-AA1BFB18740B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41541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78828</xdr:colOff>
      <xdr:row>0</xdr:row>
      <xdr:rowOff>373117</xdr:rowOff>
    </xdr:from>
    <xdr:to>
      <xdr:col>34</xdr:col>
      <xdr:colOff>47548</xdr:colOff>
      <xdr:row>5</xdr:row>
      <xdr:rowOff>25818</xdr:rowOff>
    </xdr:to>
    <xdr:sp macro="" textlink="">
      <xdr:nvSpPr>
        <xdr:cNvPr id="19" name="角丸四角形 4">
          <a:extLst>
            <a:ext uri="{FF2B5EF4-FFF2-40B4-BE49-F238E27FC236}">
              <a16:creationId xmlns:a16="http://schemas.microsoft.com/office/drawing/2014/main" id="{B387119A-A412-43A0-9459-43DEAF37CA1A}"/>
            </a:ext>
          </a:extLst>
        </xdr:cNvPr>
        <xdr:cNvSpPr/>
      </xdr:nvSpPr>
      <xdr:spPr>
        <a:xfrm>
          <a:off x="2433145" y="373117"/>
          <a:ext cx="862100" cy="645929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52553</xdr:colOff>
      <xdr:row>0</xdr:row>
      <xdr:rowOff>115613</xdr:rowOff>
    </xdr:from>
    <xdr:to>
      <xdr:col>32</xdr:col>
      <xdr:colOff>15766</xdr:colOff>
      <xdr:row>1</xdr:row>
      <xdr:rowOff>17735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03B6F54-9775-4EF5-9071-697C27B972F1}"/>
            </a:ext>
          </a:extLst>
        </xdr:cNvPr>
        <xdr:cNvSpPr txBox="1"/>
      </xdr:nvSpPr>
      <xdr:spPr>
        <a:xfrm>
          <a:off x="52553" y="115613"/>
          <a:ext cx="3032234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志願学科・コース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を ▼ からお選びください。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16</xdr:col>
      <xdr:colOff>42041</xdr:colOff>
      <xdr:row>0</xdr:row>
      <xdr:rowOff>352097</xdr:rowOff>
    </xdr:from>
    <xdr:to>
      <xdr:col>26</xdr:col>
      <xdr:colOff>73575</xdr:colOff>
      <xdr:row>2</xdr:row>
      <xdr:rowOff>147144</xdr:rowOff>
    </xdr:to>
    <xdr:cxnSp macro="">
      <xdr:nvCxnSpPr>
        <xdr:cNvPr id="21" name="曲線コネクタ 11">
          <a:extLst>
            <a:ext uri="{FF2B5EF4-FFF2-40B4-BE49-F238E27FC236}">
              <a16:creationId xmlns:a16="http://schemas.microsoft.com/office/drawing/2014/main" id="{1DF04B41-968A-451C-B5F2-0E8FE92460D6}"/>
            </a:ext>
          </a:extLst>
        </xdr:cNvPr>
        <xdr:cNvCxnSpPr/>
      </xdr:nvCxnSpPr>
      <xdr:spPr>
        <a:xfrm>
          <a:off x="1681655" y="352097"/>
          <a:ext cx="924913" cy="331075"/>
        </a:xfrm>
        <a:prstGeom prst="curvedConnector3">
          <a:avLst>
            <a:gd name="adj1" fmla="val -568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73572</xdr:colOff>
      <xdr:row>0</xdr:row>
      <xdr:rowOff>1</xdr:rowOff>
    </xdr:from>
    <xdr:to>
      <xdr:col>67</xdr:col>
      <xdr:colOff>21021</xdr:colOff>
      <xdr:row>1</xdr:row>
      <xdr:rowOff>12373</xdr:rowOff>
    </xdr:to>
    <xdr:sp macro="" textlink="">
      <xdr:nvSpPr>
        <xdr:cNvPr id="24" name="角丸四角形 4">
          <a:extLst>
            <a:ext uri="{FF2B5EF4-FFF2-40B4-BE49-F238E27FC236}">
              <a16:creationId xmlns:a16="http://schemas.microsoft.com/office/drawing/2014/main" id="{BA3F1C5B-A142-405A-A66A-7CCC99433541}"/>
            </a:ext>
          </a:extLst>
        </xdr:cNvPr>
        <xdr:cNvSpPr/>
      </xdr:nvSpPr>
      <xdr:spPr>
        <a:xfrm>
          <a:off x="5822731" y="1"/>
          <a:ext cx="394138" cy="396000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21020</xdr:colOff>
      <xdr:row>0</xdr:row>
      <xdr:rowOff>110358</xdr:rowOff>
    </xdr:from>
    <xdr:to>
      <xdr:col>60</xdr:col>
      <xdr:colOff>52551</xdr:colOff>
      <xdr:row>1</xdr:row>
      <xdr:rowOff>12480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0F0746F-5CDA-4BEC-BC73-C524A47FFAAD}"/>
            </a:ext>
          </a:extLst>
        </xdr:cNvPr>
        <xdr:cNvSpPr txBox="1"/>
      </xdr:nvSpPr>
      <xdr:spPr>
        <a:xfrm>
          <a:off x="3268717" y="110358"/>
          <a:ext cx="2354317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入試区分 を ▼ からお選びください。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60</xdr:col>
      <xdr:colOff>26276</xdr:colOff>
      <xdr:row>0</xdr:row>
      <xdr:rowOff>278524</xdr:rowOff>
    </xdr:from>
    <xdr:to>
      <xdr:col>65</xdr:col>
      <xdr:colOff>26276</xdr:colOff>
      <xdr:row>0</xdr:row>
      <xdr:rowOff>294290</xdr:rowOff>
    </xdr:to>
    <xdr:cxnSp macro="">
      <xdr:nvCxnSpPr>
        <xdr:cNvPr id="26" name="曲線コネクタ 11">
          <a:extLst>
            <a:ext uri="{FF2B5EF4-FFF2-40B4-BE49-F238E27FC236}">
              <a16:creationId xmlns:a16="http://schemas.microsoft.com/office/drawing/2014/main" id="{AE647094-899E-4C67-99E4-26FF4A06A745}"/>
            </a:ext>
          </a:extLst>
        </xdr:cNvPr>
        <xdr:cNvCxnSpPr/>
      </xdr:nvCxnSpPr>
      <xdr:spPr>
        <a:xfrm flipV="1">
          <a:off x="5596759" y="278524"/>
          <a:ext cx="446689" cy="15766"/>
        </a:xfrm>
        <a:prstGeom prst="curvedConnector3">
          <a:avLst>
            <a:gd name="adj1" fmla="val 500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10510</xdr:colOff>
      <xdr:row>0</xdr:row>
      <xdr:rowOff>373117</xdr:rowOff>
    </xdr:from>
    <xdr:to>
      <xdr:col>55</xdr:col>
      <xdr:colOff>5254</xdr:colOff>
      <xdr:row>6</xdr:row>
      <xdr:rowOff>141888</xdr:rowOff>
    </xdr:to>
    <xdr:sp macro="" textlink="">
      <xdr:nvSpPr>
        <xdr:cNvPr id="35" name="角丸四角形 4">
          <a:extLst>
            <a:ext uri="{FF2B5EF4-FFF2-40B4-BE49-F238E27FC236}">
              <a16:creationId xmlns:a16="http://schemas.microsoft.com/office/drawing/2014/main" id="{9EE547FE-3764-4F87-AA17-1A248E57E237}"/>
            </a:ext>
          </a:extLst>
        </xdr:cNvPr>
        <xdr:cNvSpPr/>
      </xdr:nvSpPr>
      <xdr:spPr>
        <a:xfrm>
          <a:off x="3615558" y="373117"/>
          <a:ext cx="1513489" cy="914399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52551</xdr:colOff>
      <xdr:row>7</xdr:row>
      <xdr:rowOff>78827</xdr:rowOff>
    </xdr:from>
    <xdr:to>
      <xdr:col>51</xdr:col>
      <xdr:colOff>52552</xdr:colOff>
      <xdr:row>9</xdr:row>
      <xdr:rowOff>215462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7BE99CF5-914A-4EB4-A17E-33BC60CA8FAC}"/>
            </a:ext>
          </a:extLst>
        </xdr:cNvPr>
        <xdr:cNvSpPr txBox="1"/>
      </xdr:nvSpPr>
      <xdr:spPr>
        <a:xfrm>
          <a:off x="709448" y="1376855"/>
          <a:ext cx="4109545" cy="441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併願校の有無 および 本校の志望順位 を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▼ からお選びください。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endParaRPr kumimoji="1" lang="en-US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併願校の欄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は直接入力してください。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34</xdr:col>
      <xdr:colOff>73575</xdr:colOff>
      <xdr:row>5</xdr:row>
      <xdr:rowOff>89338</xdr:rowOff>
    </xdr:from>
    <xdr:to>
      <xdr:col>39</xdr:col>
      <xdr:colOff>47300</xdr:colOff>
      <xdr:row>7</xdr:row>
      <xdr:rowOff>54171</xdr:rowOff>
    </xdr:to>
    <xdr:cxnSp macro="">
      <xdr:nvCxnSpPr>
        <xdr:cNvPr id="37" name="曲線コネクタ 11">
          <a:extLst>
            <a:ext uri="{FF2B5EF4-FFF2-40B4-BE49-F238E27FC236}">
              <a16:creationId xmlns:a16="http://schemas.microsoft.com/office/drawing/2014/main" id="{1B8D107D-DBF4-4AFF-A648-2E49554811A0}"/>
            </a:ext>
          </a:extLst>
        </xdr:cNvPr>
        <xdr:cNvCxnSpPr/>
      </xdr:nvCxnSpPr>
      <xdr:spPr>
        <a:xfrm flipV="1">
          <a:off x="3321272" y="1082566"/>
          <a:ext cx="420414" cy="269633"/>
        </a:xfrm>
        <a:prstGeom prst="curvedConnector3">
          <a:avLst>
            <a:gd name="adj1" fmla="val 25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33</xdr:row>
      <xdr:rowOff>141890</xdr:rowOff>
    </xdr:from>
    <xdr:to>
      <xdr:col>67</xdr:col>
      <xdr:colOff>0</xdr:colOff>
      <xdr:row>37</xdr:row>
      <xdr:rowOff>152399</xdr:rowOff>
    </xdr:to>
    <xdr:sp macro="" textlink="">
      <xdr:nvSpPr>
        <xdr:cNvPr id="42" name="角丸四角形 4">
          <a:extLst>
            <a:ext uri="{FF2B5EF4-FFF2-40B4-BE49-F238E27FC236}">
              <a16:creationId xmlns:a16="http://schemas.microsoft.com/office/drawing/2014/main" id="{D7C4BACF-AF52-4376-B796-F790F643DA6A}"/>
            </a:ext>
          </a:extLst>
        </xdr:cNvPr>
        <xdr:cNvSpPr/>
      </xdr:nvSpPr>
      <xdr:spPr>
        <a:xfrm>
          <a:off x="4587766" y="6295697"/>
          <a:ext cx="1608082" cy="620109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89336</xdr:colOff>
      <xdr:row>30</xdr:row>
      <xdr:rowOff>168167</xdr:rowOff>
    </xdr:from>
    <xdr:to>
      <xdr:col>64</xdr:col>
      <xdr:colOff>31529</xdr:colOff>
      <xdr:row>32</xdr:row>
      <xdr:rowOff>54524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8ADA889-E550-4E78-ABC2-E51DE9EC34E5}"/>
            </a:ext>
          </a:extLst>
        </xdr:cNvPr>
        <xdr:cNvSpPr txBox="1"/>
      </xdr:nvSpPr>
      <xdr:spPr>
        <a:xfrm>
          <a:off x="3605046" y="5770181"/>
          <a:ext cx="2354317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特記事項 は空欄のままで結構です。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50</xdr:col>
      <xdr:colOff>47300</xdr:colOff>
      <xdr:row>32</xdr:row>
      <xdr:rowOff>57806</xdr:rowOff>
    </xdr:from>
    <xdr:to>
      <xdr:col>54</xdr:col>
      <xdr:colOff>31532</xdr:colOff>
      <xdr:row>34</xdr:row>
      <xdr:rowOff>136633</xdr:rowOff>
    </xdr:to>
    <xdr:cxnSp macro="">
      <xdr:nvCxnSpPr>
        <xdr:cNvPr id="44" name="曲線コネクタ 11">
          <a:extLst>
            <a:ext uri="{FF2B5EF4-FFF2-40B4-BE49-F238E27FC236}">
              <a16:creationId xmlns:a16="http://schemas.microsoft.com/office/drawing/2014/main" id="{B8E99D67-06A2-443D-98ED-302A535A7B8C}"/>
            </a:ext>
          </a:extLst>
        </xdr:cNvPr>
        <xdr:cNvCxnSpPr/>
      </xdr:nvCxnSpPr>
      <xdr:spPr>
        <a:xfrm rot="16200000" flipH="1">
          <a:off x="4703381" y="6080235"/>
          <a:ext cx="383627" cy="341584"/>
        </a:xfrm>
        <a:prstGeom prst="curvedConnector3">
          <a:avLst>
            <a:gd name="adj1" fmla="val 500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78826</xdr:colOff>
      <xdr:row>39</xdr:row>
      <xdr:rowOff>141890</xdr:rowOff>
    </xdr:from>
    <xdr:to>
      <xdr:col>66</xdr:col>
      <xdr:colOff>73572</xdr:colOff>
      <xdr:row>43</xdr:row>
      <xdr:rowOff>10510</xdr:rowOff>
    </xdr:to>
    <xdr:sp macro="" textlink="">
      <xdr:nvSpPr>
        <xdr:cNvPr id="23" name="角丸四角形 4">
          <a:extLst>
            <a:ext uri="{FF2B5EF4-FFF2-40B4-BE49-F238E27FC236}">
              <a16:creationId xmlns:a16="http://schemas.microsoft.com/office/drawing/2014/main" id="{74720AA2-3140-435F-A846-E264C9FF6092}"/>
            </a:ext>
          </a:extLst>
        </xdr:cNvPr>
        <xdr:cNvSpPr/>
      </xdr:nvSpPr>
      <xdr:spPr>
        <a:xfrm>
          <a:off x="3326523" y="7210097"/>
          <a:ext cx="2853559" cy="478220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63065</xdr:colOff>
      <xdr:row>42</xdr:row>
      <xdr:rowOff>36787</xdr:rowOff>
    </xdr:from>
    <xdr:to>
      <xdr:col>45</xdr:col>
      <xdr:colOff>10510</xdr:colOff>
      <xdr:row>44</xdr:row>
      <xdr:rowOff>152401</xdr:rowOff>
    </xdr:to>
    <xdr:cxnSp macro="">
      <xdr:nvCxnSpPr>
        <xdr:cNvPr id="28" name="曲線コネクタ 11">
          <a:extLst>
            <a:ext uri="{FF2B5EF4-FFF2-40B4-BE49-F238E27FC236}">
              <a16:creationId xmlns:a16="http://schemas.microsoft.com/office/drawing/2014/main" id="{F1E24632-1DFA-48E3-9986-DFCF8C68E996}"/>
            </a:ext>
          </a:extLst>
        </xdr:cNvPr>
        <xdr:cNvCxnSpPr/>
      </xdr:nvCxnSpPr>
      <xdr:spPr>
        <a:xfrm rot="5400000" flipH="1" flipV="1">
          <a:off x="3878319" y="7620002"/>
          <a:ext cx="420414" cy="304797"/>
        </a:xfrm>
        <a:prstGeom prst="curvedConnector3">
          <a:avLst>
            <a:gd name="adj1" fmla="val 500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78827</xdr:colOff>
      <xdr:row>44</xdr:row>
      <xdr:rowOff>194441</xdr:rowOff>
    </xdr:from>
    <xdr:to>
      <xdr:col>65</xdr:col>
      <xdr:colOff>73573</xdr:colOff>
      <xdr:row>47</xdr:row>
      <xdr:rowOff>112758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5B299AB-3C52-4933-BD8F-C73EB315D848}"/>
            </a:ext>
          </a:extLst>
        </xdr:cNvPr>
        <xdr:cNvSpPr txBox="1"/>
      </xdr:nvSpPr>
      <xdr:spPr>
        <a:xfrm>
          <a:off x="735724" y="8024648"/>
          <a:ext cx="5355021" cy="61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各学年の</a:t>
          </a:r>
          <a:r>
            <a:rPr kumimoji="1" lang="en-US" altLang="ja-JP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10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</a:t>
          </a:r>
          <a:r>
            <a:rPr kumimoji="1" lang="en-US" altLang="ja-JP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回</a:t>
          </a:r>
          <a:r>
            <a:rPr kumimoji="1" lang="en-US" altLang="ja-JP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以上の欠席・遅刻・早退について、上位２つの理由を備考欄に記載してください。　例：欠席（腹痛、風邪）、遅刻（頭痛、通院）</a:t>
          </a:r>
          <a:endParaRPr kumimoji="1" lang="en-US" altLang="ja-JP" sz="1050" b="1" baseline="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該当しなければ空白のままで結構です。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4407-A966-4EDF-9ADA-53CCA95325E6}">
  <sheetPr>
    <tabColor rgb="FF00B050"/>
  </sheetPr>
  <dimension ref="A1:BQ187"/>
  <sheetViews>
    <sheetView tabSelected="1" zoomScale="160" zoomScaleNormal="160" zoomScaleSheetLayoutView="115" workbookViewId="0"/>
  </sheetViews>
  <sheetFormatPr defaultColWidth="8" defaultRowHeight="12" x14ac:dyDescent="0.15"/>
  <cols>
    <col min="1" max="1" width="3.8984375" style="2" customWidth="1"/>
    <col min="2" max="67" width="1.19921875" style="2" customWidth="1"/>
    <col min="68" max="68" width="1.59765625" style="2" customWidth="1"/>
    <col min="69" max="69" width="1.19921875" style="2" customWidth="1"/>
    <col min="70" max="16384" width="8" style="2"/>
  </cols>
  <sheetData>
    <row r="1" spans="1:68" ht="30" customHeight="1" thickBot="1" x14ac:dyDescent="0.2">
      <c r="A1" s="44"/>
      <c r="B1" s="317" t="s">
        <v>0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8"/>
      <c r="BL1" s="319"/>
      <c r="BM1" s="320"/>
      <c r="BN1" s="320"/>
      <c r="BO1" s="321"/>
      <c r="BP1" s="46"/>
    </row>
    <row r="2" spans="1:68" ht="12" customHeight="1" thickBot="1" x14ac:dyDescent="0.2">
      <c r="A2" s="45"/>
      <c r="B2" s="322" t="s">
        <v>1</v>
      </c>
      <c r="C2" s="323"/>
      <c r="D2" s="324" t="s">
        <v>108</v>
      </c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6"/>
      <c r="V2" s="330" t="s">
        <v>57</v>
      </c>
      <c r="W2" s="331"/>
      <c r="X2" s="331"/>
      <c r="Y2" s="332"/>
      <c r="Z2" s="336"/>
      <c r="AA2" s="337"/>
      <c r="AB2" s="337"/>
      <c r="AC2" s="337"/>
      <c r="AD2" s="337"/>
      <c r="AE2" s="337"/>
      <c r="AF2" s="337"/>
      <c r="AG2" s="337"/>
      <c r="AH2" s="337"/>
      <c r="AI2" s="338" t="s">
        <v>74</v>
      </c>
      <c r="AJ2" s="338"/>
      <c r="AK2" s="338"/>
      <c r="AL2" s="339"/>
      <c r="AM2" s="340" t="s">
        <v>68</v>
      </c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9"/>
      <c r="AY2" s="341"/>
      <c r="AZ2" s="341"/>
      <c r="BA2" s="341"/>
      <c r="BB2" s="341"/>
      <c r="BC2" s="342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" customHeight="1" x14ac:dyDescent="0.15">
      <c r="A3" s="45"/>
      <c r="B3" s="229"/>
      <c r="C3" s="230"/>
      <c r="D3" s="180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207"/>
      <c r="V3" s="333"/>
      <c r="W3" s="334"/>
      <c r="X3" s="334"/>
      <c r="Y3" s="335"/>
      <c r="Z3" s="293"/>
      <c r="AA3" s="294"/>
      <c r="AB3" s="294"/>
      <c r="AC3" s="294"/>
      <c r="AD3" s="294"/>
      <c r="AE3" s="294"/>
      <c r="AF3" s="294"/>
      <c r="AG3" s="294"/>
      <c r="AH3" s="294"/>
      <c r="AI3" s="277" t="s">
        <v>60</v>
      </c>
      <c r="AJ3" s="277"/>
      <c r="AK3" s="277"/>
      <c r="AL3" s="278"/>
      <c r="AM3" s="343" t="s">
        <v>61</v>
      </c>
      <c r="AN3" s="344"/>
      <c r="AO3" s="276" t="s">
        <v>62</v>
      </c>
      <c r="AP3" s="277"/>
      <c r="AQ3" s="277"/>
      <c r="AR3" s="277"/>
      <c r="AS3" s="347"/>
      <c r="AT3" s="347"/>
      <c r="AU3" s="347"/>
      <c r="AV3" s="347"/>
      <c r="AW3" s="347"/>
      <c r="AX3" s="347"/>
      <c r="AY3" s="306" t="s">
        <v>65</v>
      </c>
      <c r="AZ3" s="306"/>
      <c r="BA3" s="306"/>
      <c r="BB3" s="306"/>
      <c r="BC3" s="307"/>
      <c r="BD3" s="4"/>
      <c r="BE3" s="348" t="s">
        <v>73</v>
      </c>
      <c r="BF3" s="349"/>
      <c r="BG3" s="349"/>
      <c r="BH3" s="349"/>
      <c r="BI3" s="349"/>
      <c r="BJ3" s="349"/>
      <c r="BK3" s="349"/>
      <c r="BL3" s="349"/>
      <c r="BM3" s="349"/>
      <c r="BN3" s="349"/>
      <c r="BO3" s="350"/>
      <c r="BP3" s="5"/>
    </row>
    <row r="4" spans="1:68" ht="12" customHeight="1" thickBot="1" x14ac:dyDescent="0.2">
      <c r="A4" s="45"/>
      <c r="B4" s="229"/>
      <c r="C4" s="230"/>
      <c r="D4" s="180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207"/>
      <c r="V4" s="298" t="s">
        <v>58</v>
      </c>
      <c r="W4" s="299"/>
      <c r="X4" s="299"/>
      <c r="Y4" s="300"/>
      <c r="Z4" s="358"/>
      <c r="AA4" s="359"/>
      <c r="AB4" s="359"/>
      <c r="AC4" s="359"/>
      <c r="AD4" s="359"/>
      <c r="AE4" s="359"/>
      <c r="AF4" s="359"/>
      <c r="AG4" s="359"/>
      <c r="AH4" s="359"/>
      <c r="AI4" s="295" t="s">
        <v>74</v>
      </c>
      <c r="AJ4" s="295"/>
      <c r="AK4" s="295"/>
      <c r="AL4" s="296"/>
      <c r="AM4" s="343"/>
      <c r="AN4" s="344"/>
      <c r="AO4" s="297" t="s">
        <v>62</v>
      </c>
      <c r="AP4" s="295"/>
      <c r="AQ4" s="295"/>
      <c r="AR4" s="295"/>
      <c r="AS4" s="290"/>
      <c r="AT4" s="290"/>
      <c r="AU4" s="290"/>
      <c r="AV4" s="290"/>
      <c r="AW4" s="290"/>
      <c r="AX4" s="290"/>
      <c r="AY4" s="291" t="s">
        <v>65</v>
      </c>
      <c r="AZ4" s="291"/>
      <c r="BA4" s="291"/>
      <c r="BB4" s="291"/>
      <c r="BC4" s="292"/>
      <c r="BD4" s="6"/>
      <c r="BE4" s="351"/>
      <c r="BF4" s="352"/>
      <c r="BG4" s="352"/>
      <c r="BH4" s="352"/>
      <c r="BI4" s="352"/>
      <c r="BJ4" s="352"/>
      <c r="BK4" s="352"/>
      <c r="BL4" s="352"/>
      <c r="BM4" s="352"/>
      <c r="BN4" s="352"/>
      <c r="BO4" s="353"/>
      <c r="BP4" s="7"/>
    </row>
    <row r="5" spans="1:68" ht="12" customHeight="1" x14ac:dyDescent="0.15">
      <c r="A5" s="45"/>
      <c r="B5" s="229"/>
      <c r="C5" s="230"/>
      <c r="D5" s="180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207"/>
      <c r="V5" s="333"/>
      <c r="W5" s="334"/>
      <c r="X5" s="334"/>
      <c r="Y5" s="335"/>
      <c r="Z5" s="293"/>
      <c r="AA5" s="294"/>
      <c r="AB5" s="294"/>
      <c r="AC5" s="294"/>
      <c r="AD5" s="294"/>
      <c r="AE5" s="294"/>
      <c r="AF5" s="294"/>
      <c r="AG5" s="294"/>
      <c r="AH5" s="294"/>
      <c r="AI5" s="295" t="s">
        <v>60</v>
      </c>
      <c r="AJ5" s="295"/>
      <c r="AK5" s="295"/>
      <c r="AL5" s="296"/>
      <c r="AM5" s="343"/>
      <c r="AN5" s="344"/>
      <c r="AO5" s="297" t="s">
        <v>63</v>
      </c>
      <c r="AP5" s="295"/>
      <c r="AQ5" s="295"/>
      <c r="AR5" s="295"/>
      <c r="AS5" s="290"/>
      <c r="AT5" s="290"/>
      <c r="AU5" s="290"/>
      <c r="AV5" s="290"/>
      <c r="AW5" s="290"/>
      <c r="AX5" s="290"/>
      <c r="AY5" s="290"/>
      <c r="AZ5" s="290"/>
      <c r="BA5" s="291" t="s">
        <v>66</v>
      </c>
      <c r="BB5" s="291"/>
      <c r="BC5" s="292"/>
      <c r="BD5" s="6"/>
      <c r="BE5" s="348"/>
      <c r="BF5" s="349"/>
      <c r="BG5" s="349"/>
      <c r="BH5" s="349"/>
      <c r="BI5" s="349"/>
      <c r="BJ5" s="349"/>
      <c r="BK5" s="349"/>
      <c r="BL5" s="349"/>
      <c r="BM5" s="349"/>
      <c r="BN5" s="349"/>
      <c r="BO5" s="350"/>
      <c r="BP5" s="7"/>
    </row>
    <row r="6" spans="1:68" ht="12" customHeight="1" x14ac:dyDescent="0.15">
      <c r="A6" s="45"/>
      <c r="B6" s="229"/>
      <c r="C6" s="230"/>
      <c r="D6" s="180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207"/>
      <c r="V6" s="298" t="s">
        <v>59</v>
      </c>
      <c r="W6" s="299"/>
      <c r="X6" s="299"/>
      <c r="Y6" s="300"/>
      <c r="Z6" s="304" t="s">
        <v>124</v>
      </c>
      <c r="AA6" s="305"/>
      <c r="AB6" s="305"/>
      <c r="AC6" s="305"/>
      <c r="AD6" s="305"/>
      <c r="AE6" s="305"/>
      <c r="AF6" s="305"/>
      <c r="AG6" s="305"/>
      <c r="AH6" s="305"/>
      <c r="AI6" s="295" t="s">
        <v>74</v>
      </c>
      <c r="AJ6" s="295"/>
      <c r="AK6" s="295"/>
      <c r="AL6" s="296"/>
      <c r="AM6" s="345"/>
      <c r="AN6" s="346"/>
      <c r="AO6" s="297" t="s">
        <v>64</v>
      </c>
      <c r="AP6" s="295"/>
      <c r="AQ6" s="295"/>
      <c r="AR6" s="295"/>
      <c r="AS6" s="290"/>
      <c r="AT6" s="290"/>
      <c r="AU6" s="290"/>
      <c r="AV6" s="290"/>
      <c r="AW6" s="290"/>
      <c r="AX6" s="290"/>
      <c r="AY6" s="306" t="s">
        <v>65</v>
      </c>
      <c r="AZ6" s="306"/>
      <c r="BA6" s="306"/>
      <c r="BB6" s="306"/>
      <c r="BC6" s="307"/>
      <c r="BD6" s="8"/>
      <c r="BE6" s="351"/>
      <c r="BF6" s="352"/>
      <c r="BG6" s="352"/>
      <c r="BH6" s="352"/>
      <c r="BI6" s="352"/>
      <c r="BJ6" s="352"/>
      <c r="BK6" s="352"/>
      <c r="BL6" s="352"/>
      <c r="BM6" s="352"/>
      <c r="BN6" s="352"/>
      <c r="BO6" s="353"/>
      <c r="BP6" s="9"/>
    </row>
    <row r="7" spans="1:68" ht="12" customHeight="1" x14ac:dyDescent="0.15">
      <c r="A7" s="45"/>
      <c r="B7" s="232"/>
      <c r="C7" s="271"/>
      <c r="D7" s="327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9"/>
      <c r="V7" s="301"/>
      <c r="W7" s="302"/>
      <c r="X7" s="302"/>
      <c r="Y7" s="303"/>
      <c r="Z7" s="308" t="s">
        <v>124</v>
      </c>
      <c r="AA7" s="309"/>
      <c r="AB7" s="309"/>
      <c r="AC7" s="309"/>
      <c r="AD7" s="309"/>
      <c r="AE7" s="309"/>
      <c r="AF7" s="309"/>
      <c r="AG7" s="309"/>
      <c r="AH7" s="309"/>
      <c r="AI7" s="310" t="s">
        <v>60</v>
      </c>
      <c r="AJ7" s="310"/>
      <c r="AK7" s="310"/>
      <c r="AL7" s="311"/>
      <c r="AM7" s="312" t="s">
        <v>67</v>
      </c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4"/>
      <c r="AY7" s="315"/>
      <c r="AZ7" s="316"/>
      <c r="BA7" s="316"/>
      <c r="BB7" s="313" t="s">
        <v>69</v>
      </c>
      <c r="BC7" s="357"/>
      <c r="BD7" s="8"/>
      <c r="BE7" s="351"/>
      <c r="BF7" s="352"/>
      <c r="BG7" s="352"/>
      <c r="BH7" s="352"/>
      <c r="BI7" s="352"/>
      <c r="BJ7" s="352"/>
      <c r="BK7" s="352"/>
      <c r="BL7" s="352"/>
      <c r="BM7" s="352"/>
      <c r="BN7" s="352"/>
      <c r="BO7" s="353"/>
      <c r="BP7" s="9"/>
    </row>
    <row r="8" spans="1:68" ht="12" customHeight="1" thickBot="1" x14ac:dyDescent="0.2">
      <c r="A8" s="45"/>
      <c r="B8" s="227" t="s">
        <v>2</v>
      </c>
      <c r="C8" s="228"/>
      <c r="D8" s="91" t="s">
        <v>3</v>
      </c>
      <c r="E8" s="92"/>
      <c r="F8" s="92"/>
      <c r="G8" s="9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10"/>
      <c r="Y8" s="11"/>
      <c r="Z8" s="273" t="s">
        <v>4</v>
      </c>
      <c r="AA8" s="274"/>
      <c r="AB8" s="274"/>
      <c r="AC8" s="275"/>
      <c r="AD8" s="279" t="s">
        <v>5</v>
      </c>
      <c r="AE8" s="280"/>
      <c r="AF8" s="280"/>
      <c r="AG8" s="280"/>
      <c r="AH8" s="280"/>
      <c r="AI8" s="281"/>
      <c r="AJ8" s="285" t="s">
        <v>6</v>
      </c>
      <c r="AK8" s="286"/>
      <c r="AL8" s="286"/>
      <c r="AM8" s="287"/>
      <c r="AN8" s="244"/>
      <c r="AO8" s="244"/>
      <c r="AP8" s="111" t="s">
        <v>7</v>
      </c>
      <c r="AQ8" s="111"/>
      <c r="AR8" s="244"/>
      <c r="AS8" s="244"/>
      <c r="AT8" s="250" t="s">
        <v>8</v>
      </c>
      <c r="AU8" s="250"/>
      <c r="AV8" s="244"/>
      <c r="AW8" s="244"/>
      <c r="AX8" s="252" t="s">
        <v>9</v>
      </c>
      <c r="AY8" s="252"/>
      <c r="AZ8" s="252"/>
      <c r="BA8" s="252"/>
      <c r="BB8" s="12"/>
      <c r="BC8" s="12"/>
      <c r="BD8" s="13"/>
      <c r="BE8" s="354"/>
      <c r="BF8" s="355"/>
      <c r="BG8" s="355"/>
      <c r="BH8" s="355"/>
      <c r="BI8" s="355"/>
      <c r="BJ8" s="355"/>
      <c r="BK8" s="355"/>
      <c r="BL8" s="355"/>
      <c r="BM8" s="355"/>
      <c r="BN8" s="355"/>
      <c r="BO8" s="356"/>
      <c r="BP8" s="14"/>
    </row>
    <row r="9" spans="1:68" ht="12" customHeight="1" thickBot="1" x14ac:dyDescent="0.2">
      <c r="A9" s="45"/>
      <c r="B9" s="229"/>
      <c r="C9" s="230"/>
      <c r="D9" s="16"/>
      <c r="E9" s="17"/>
      <c r="F9" s="17"/>
      <c r="G9" s="17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17"/>
      <c r="Y9" s="18"/>
      <c r="Z9" s="276"/>
      <c r="AA9" s="277"/>
      <c r="AB9" s="277"/>
      <c r="AC9" s="278"/>
      <c r="AD9" s="282"/>
      <c r="AE9" s="283"/>
      <c r="AF9" s="283"/>
      <c r="AG9" s="283"/>
      <c r="AH9" s="283"/>
      <c r="AI9" s="284"/>
      <c r="AJ9" s="288"/>
      <c r="AK9" s="289"/>
      <c r="AL9" s="289"/>
      <c r="AM9" s="289"/>
      <c r="AN9" s="249"/>
      <c r="AO9" s="249"/>
      <c r="AP9" s="248"/>
      <c r="AQ9" s="248"/>
      <c r="AR9" s="249"/>
      <c r="AS9" s="249"/>
      <c r="AT9" s="251"/>
      <c r="AU9" s="251"/>
      <c r="AV9" s="249"/>
      <c r="AW9" s="249"/>
      <c r="AX9" s="253"/>
      <c r="AY9" s="253"/>
      <c r="AZ9" s="253"/>
      <c r="BA9" s="253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5"/>
      <c r="B10" s="229"/>
      <c r="C10" s="230"/>
      <c r="D10" s="16"/>
      <c r="E10" s="17"/>
      <c r="F10" s="17"/>
      <c r="G10" s="17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17"/>
      <c r="Y10" s="18"/>
      <c r="Z10" s="255"/>
      <c r="AA10" s="256"/>
      <c r="AB10" s="256"/>
      <c r="AC10" s="257"/>
      <c r="AD10" s="261" t="s">
        <v>10</v>
      </c>
      <c r="AE10" s="262"/>
      <c r="AF10" s="262"/>
      <c r="AG10" s="262"/>
      <c r="AH10" s="262"/>
      <c r="AI10" s="263"/>
      <c r="AJ10" s="267" t="s">
        <v>11</v>
      </c>
      <c r="AK10" s="268"/>
      <c r="AL10" s="268"/>
      <c r="AM10" s="268"/>
      <c r="AN10" s="240"/>
      <c r="AO10" s="240"/>
      <c r="AP10" s="238" t="s">
        <v>7</v>
      </c>
      <c r="AQ10" s="238"/>
      <c r="AR10" s="240"/>
      <c r="AS10" s="240"/>
      <c r="AT10" s="242" t="s">
        <v>12</v>
      </c>
      <c r="AU10" s="242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5" t="s">
        <v>13</v>
      </c>
      <c r="BG10" s="245"/>
      <c r="BH10" s="245"/>
      <c r="BI10" s="245"/>
      <c r="BJ10" s="245" t="s">
        <v>102</v>
      </c>
      <c r="BK10" s="245"/>
      <c r="BL10" s="245"/>
      <c r="BM10" s="245"/>
      <c r="BN10" s="245"/>
      <c r="BO10" s="246"/>
      <c r="BP10" s="33"/>
    </row>
    <row r="11" spans="1:68" ht="18" customHeight="1" x14ac:dyDescent="0.15">
      <c r="A11" s="45"/>
      <c r="B11" s="232"/>
      <c r="C11" s="271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258"/>
      <c r="AA11" s="259"/>
      <c r="AB11" s="259"/>
      <c r="AC11" s="260"/>
      <c r="AD11" s="264"/>
      <c r="AE11" s="265"/>
      <c r="AF11" s="265"/>
      <c r="AG11" s="265"/>
      <c r="AH11" s="265"/>
      <c r="AI11" s="266"/>
      <c r="AJ11" s="269"/>
      <c r="AK11" s="270"/>
      <c r="AL11" s="270"/>
      <c r="AM11" s="270"/>
      <c r="AN11" s="241"/>
      <c r="AO11" s="241"/>
      <c r="AP11" s="239"/>
      <c r="AQ11" s="239"/>
      <c r="AR11" s="241"/>
      <c r="AS11" s="241"/>
      <c r="AT11" s="243"/>
      <c r="AU11" s="243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39"/>
      <c r="BG11" s="239"/>
      <c r="BH11" s="239"/>
      <c r="BI11" s="239"/>
      <c r="BJ11" s="239"/>
      <c r="BK11" s="239"/>
      <c r="BL11" s="239"/>
      <c r="BM11" s="239"/>
      <c r="BN11" s="239"/>
      <c r="BO11" s="247"/>
      <c r="BP11" s="33"/>
    </row>
    <row r="12" spans="1:68" ht="12" customHeight="1" x14ac:dyDescent="0.15">
      <c r="A12" s="45"/>
      <c r="B12" s="227" t="s">
        <v>14</v>
      </c>
      <c r="C12" s="228"/>
      <c r="D12" s="234" t="s">
        <v>15</v>
      </c>
      <c r="E12" s="234"/>
      <c r="F12" s="235" t="s">
        <v>16</v>
      </c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7"/>
      <c r="AA12" s="218" t="s">
        <v>17</v>
      </c>
      <c r="AB12" s="218"/>
      <c r="AC12" s="218"/>
      <c r="AD12" s="218"/>
      <c r="AE12" s="218"/>
      <c r="AF12" s="218"/>
      <c r="AG12" s="218"/>
      <c r="AH12" s="218"/>
      <c r="AI12" s="218"/>
      <c r="AJ12" s="234" t="s">
        <v>15</v>
      </c>
      <c r="AK12" s="234"/>
      <c r="AL12" s="235" t="s">
        <v>16</v>
      </c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7"/>
      <c r="BG12" s="218" t="s">
        <v>17</v>
      </c>
      <c r="BH12" s="218"/>
      <c r="BI12" s="218"/>
      <c r="BJ12" s="218"/>
      <c r="BK12" s="218"/>
      <c r="BL12" s="218"/>
      <c r="BM12" s="218"/>
      <c r="BN12" s="218"/>
      <c r="BO12" s="219"/>
      <c r="BP12" s="33"/>
    </row>
    <row r="13" spans="1:68" ht="7.5" customHeight="1" x14ac:dyDescent="0.15">
      <c r="A13" s="45"/>
      <c r="B13" s="229"/>
      <c r="C13" s="230"/>
      <c r="D13" s="213"/>
      <c r="E13" s="213"/>
      <c r="F13" s="220" t="s">
        <v>56</v>
      </c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4" t="s">
        <v>18</v>
      </c>
      <c r="V13" s="224"/>
      <c r="W13" s="224"/>
      <c r="X13" s="224"/>
      <c r="Y13" s="224"/>
      <c r="Z13" s="224"/>
      <c r="AA13" s="214" t="s">
        <v>19</v>
      </c>
      <c r="AB13" s="214"/>
      <c r="AC13" s="214"/>
      <c r="AD13" s="214" t="s">
        <v>20</v>
      </c>
      <c r="AE13" s="214"/>
      <c r="AF13" s="214"/>
      <c r="AG13" s="214" t="s">
        <v>21</v>
      </c>
      <c r="AH13" s="214"/>
      <c r="AI13" s="214"/>
      <c r="AJ13" s="213"/>
      <c r="AK13" s="213"/>
      <c r="AL13" s="220" t="s">
        <v>56</v>
      </c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5"/>
      <c r="BA13" s="224" t="s">
        <v>18</v>
      </c>
      <c r="BB13" s="224"/>
      <c r="BC13" s="224"/>
      <c r="BD13" s="224"/>
      <c r="BE13" s="224"/>
      <c r="BF13" s="224"/>
      <c r="BG13" s="214" t="s">
        <v>19</v>
      </c>
      <c r="BH13" s="214"/>
      <c r="BI13" s="214"/>
      <c r="BJ13" s="214" t="s">
        <v>20</v>
      </c>
      <c r="BK13" s="214"/>
      <c r="BL13" s="214"/>
      <c r="BM13" s="214" t="s">
        <v>21</v>
      </c>
      <c r="BN13" s="214"/>
      <c r="BO13" s="215"/>
      <c r="BP13" s="33"/>
    </row>
    <row r="14" spans="1:68" ht="8.1" customHeight="1" x14ac:dyDescent="0.15">
      <c r="A14" s="45"/>
      <c r="B14" s="229"/>
      <c r="C14" s="230"/>
      <c r="D14" s="213"/>
      <c r="E14" s="213"/>
      <c r="F14" s="222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16" t="s">
        <v>19</v>
      </c>
      <c r="V14" s="216"/>
      <c r="W14" s="217" t="s">
        <v>20</v>
      </c>
      <c r="X14" s="217"/>
      <c r="Y14" s="217" t="s">
        <v>21</v>
      </c>
      <c r="Z14" s="217"/>
      <c r="AA14" s="214"/>
      <c r="AB14" s="214"/>
      <c r="AC14" s="214"/>
      <c r="AD14" s="214"/>
      <c r="AE14" s="214"/>
      <c r="AF14" s="214"/>
      <c r="AG14" s="214"/>
      <c r="AH14" s="214"/>
      <c r="AI14" s="214"/>
      <c r="AJ14" s="213"/>
      <c r="AK14" s="213"/>
      <c r="AL14" s="222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6"/>
      <c r="BA14" s="216" t="s">
        <v>19</v>
      </c>
      <c r="BB14" s="216"/>
      <c r="BC14" s="217" t="s">
        <v>20</v>
      </c>
      <c r="BD14" s="217"/>
      <c r="BE14" s="217" t="s">
        <v>21</v>
      </c>
      <c r="BF14" s="217"/>
      <c r="BG14" s="214"/>
      <c r="BH14" s="214"/>
      <c r="BI14" s="214"/>
      <c r="BJ14" s="214"/>
      <c r="BK14" s="214"/>
      <c r="BL14" s="214"/>
      <c r="BM14" s="214"/>
      <c r="BN14" s="214"/>
      <c r="BO14" s="215"/>
      <c r="BP14" s="33"/>
    </row>
    <row r="15" spans="1:68" ht="15.9" customHeight="1" x14ac:dyDescent="0.15">
      <c r="A15" s="45"/>
      <c r="B15" s="229"/>
      <c r="C15" s="230"/>
      <c r="D15" s="213" t="s">
        <v>22</v>
      </c>
      <c r="E15" s="213"/>
      <c r="F15" s="209" t="s">
        <v>70</v>
      </c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82"/>
      <c r="V15" s="82"/>
      <c r="W15" s="82"/>
      <c r="X15" s="82"/>
      <c r="Y15" s="82"/>
      <c r="Z15" s="82"/>
      <c r="AA15" s="211"/>
      <c r="AB15" s="169"/>
      <c r="AC15" s="169"/>
      <c r="AD15" s="169"/>
      <c r="AE15" s="169"/>
      <c r="AF15" s="169"/>
      <c r="AG15" s="169"/>
      <c r="AH15" s="169"/>
      <c r="AI15" s="169"/>
      <c r="AJ15" s="213" t="s">
        <v>23</v>
      </c>
      <c r="AK15" s="213"/>
      <c r="AL15" s="209" t="s">
        <v>70</v>
      </c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82"/>
      <c r="BB15" s="82"/>
      <c r="BC15" s="82"/>
      <c r="BD15" s="82"/>
      <c r="BE15" s="82"/>
      <c r="BF15" s="82"/>
      <c r="BG15" s="211"/>
      <c r="BH15" s="169"/>
      <c r="BI15" s="169"/>
      <c r="BJ15" s="169"/>
      <c r="BK15" s="169"/>
      <c r="BL15" s="169"/>
      <c r="BM15" s="169"/>
      <c r="BN15" s="169"/>
      <c r="BO15" s="170"/>
      <c r="BP15" s="33"/>
    </row>
    <row r="16" spans="1:68" ht="15.9" customHeight="1" x14ac:dyDescent="0.15">
      <c r="A16" s="45"/>
      <c r="B16" s="229"/>
      <c r="C16" s="230"/>
      <c r="D16" s="213"/>
      <c r="E16" s="213"/>
      <c r="F16" s="209" t="s">
        <v>71</v>
      </c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82"/>
      <c r="V16" s="82"/>
      <c r="W16" s="82"/>
      <c r="X16" s="82"/>
      <c r="Y16" s="82"/>
      <c r="Z16" s="82"/>
      <c r="AA16" s="211"/>
      <c r="AB16" s="169"/>
      <c r="AC16" s="169"/>
      <c r="AD16" s="169"/>
      <c r="AE16" s="169"/>
      <c r="AF16" s="169"/>
      <c r="AG16" s="169"/>
      <c r="AH16" s="169"/>
      <c r="AI16" s="169"/>
      <c r="AJ16" s="213"/>
      <c r="AK16" s="213"/>
      <c r="AL16" s="209" t="s">
        <v>71</v>
      </c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82"/>
      <c r="BB16" s="82"/>
      <c r="BC16" s="82"/>
      <c r="BD16" s="82"/>
      <c r="BE16" s="82"/>
      <c r="BF16" s="82"/>
      <c r="BG16" s="211"/>
      <c r="BH16" s="169"/>
      <c r="BI16" s="169"/>
      <c r="BJ16" s="169"/>
      <c r="BK16" s="169"/>
      <c r="BL16" s="169"/>
      <c r="BM16" s="169"/>
      <c r="BN16" s="169"/>
      <c r="BO16" s="170"/>
      <c r="BP16" s="33"/>
    </row>
    <row r="17" spans="1:69" ht="15.9" customHeight="1" x14ac:dyDescent="0.15">
      <c r="A17" s="45"/>
      <c r="B17" s="229"/>
      <c r="C17" s="230"/>
      <c r="D17" s="213"/>
      <c r="E17" s="213"/>
      <c r="F17" s="195" t="s">
        <v>72</v>
      </c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7"/>
      <c r="U17" s="82"/>
      <c r="V17" s="82"/>
      <c r="W17" s="82"/>
      <c r="X17" s="82"/>
      <c r="Y17" s="82"/>
      <c r="Z17" s="82"/>
      <c r="AA17" s="211"/>
      <c r="AB17" s="169"/>
      <c r="AC17" s="169"/>
      <c r="AD17" s="169"/>
      <c r="AE17" s="169"/>
      <c r="AF17" s="169"/>
      <c r="AG17" s="169"/>
      <c r="AH17" s="169"/>
      <c r="AI17" s="169"/>
      <c r="AJ17" s="213"/>
      <c r="AK17" s="213"/>
      <c r="AL17" s="195" t="s">
        <v>72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82"/>
      <c r="BB17" s="82"/>
      <c r="BC17" s="82"/>
      <c r="BD17" s="82"/>
      <c r="BE17" s="82"/>
      <c r="BF17" s="82"/>
      <c r="BG17" s="211"/>
      <c r="BH17" s="169"/>
      <c r="BI17" s="169"/>
      <c r="BJ17" s="169"/>
      <c r="BK17" s="169"/>
      <c r="BL17" s="169"/>
      <c r="BM17" s="169"/>
      <c r="BN17" s="169"/>
      <c r="BO17" s="170"/>
      <c r="BP17" s="33"/>
    </row>
    <row r="18" spans="1:69" ht="15.9" customHeight="1" x14ac:dyDescent="0.15">
      <c r="A18" s="45"/>
      <c r="B18" s="229"/>
      <c r="C18" s="230"/>
      <c r="D18" s="213" t="s">
        <v>24</v>
      </c>
      <c r="E18" s="213"/>
      <c r="F18" s="209" t="s">
        <v>70</v>
      </c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82"/>
      <c r="V18" s="82"/>
      <c r="W18" s="82"/>
      <c r="X18" s="82"/>
      <c r="Y18" s="82"/>
      <c r="Z18" s="82"/>
      <c r="AA18" s="211"/>
      <c r="AB18" s="169"/>
      <c r="AC18" s="169"/>
      <c r="AD18" s="169"/>
      <c r="AE18" s="169"/>
      <c r="AF18" s="169"/>
      <c r="AG18" s="169"/>
      <c r="AH18" s="169"/>
      <c r="AI18" s="169"/>
      <c r="AJ18" s="213" t="s">
        <v>25</v>
      </c>
      <c r="AK18" s="213"/>
      <c r="AL18" s="209" t="s">
        <v>70</v>
      </c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82"/>
      <c r="BB18" s="82"/>
      <c r="BC18" s="82"/>
      <c r="BD18" s="82"/>
      <c r="BE18" s="82"/>
      <c r="BF18" s="82"/>
      <c r="BG18" s="211"/>
      <c r="BH18" s="169"/>
      <c r="BI18" s="169"/>
      <c r="BJ18" s="169"/>
      <c r="BK18" s="169"/>
      <c r="BL18" s="169"/>
      <c r="BM18" s="169"/>
      <c r="BN18" s="169"/>
      <c r="BO18" s="170"/>
      <c r="BP18" s="33"/>
    </row>
    <row r="19" spans="1:69" ht="15.9" customHeight="1" x14ac:dyDescent="0.15">
      <c r="A19" s="45"/>
      <c r="B19" s="229"/>
      <c r="C19" s="230"/>
      <c r="D19" s="213"/>
      <c r="E19" s="213"/>
      <c r="F19" s="209" t="s">
        <v>71</v>
      </c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82"/>
      <c r="V19" s="82"/>
      <c r="W19" s="82"/>
      <c r="X19" s="82"/>
      <c r="Y19" s="82"/>
      <c r="Z19" s="82"/>
      <c r="AA19" s="211"/>
      <c r="AB19" s="169"/>
      <c r="AC19" s="169"/>
      <c r="AD19" s="169"/>
      <c r="AE19" s="169"/>
      <c r="AF19" s="169"/>
      <c r="AG19" s="169"/>
      <c r="AH19" s="169"/>
      <c r="AI19" s="169"/>
      <c r="AJ19" s="213"/>
      <c r="AK19" s="213"/>
      <c r="AL19" s="209" t="s">
        <v>71</v>
      </c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82"/>
      <c r="BB19" s="82"/>
      <c r="BC19" s="82"/>
      <c r="BD19" s="82"/>
      <c r="BE19" s="82"/>
      <c r="BF19" s="82"/>
      <c r="BG19" s="211"/>
      <c r="BH19" s="169"/>
      <c r="BI19" s="169"/>
      <c r="BJ19" s="169"/>
      <c r="BK19" s="169"/>
      <c r="BL19" s="169"/>
      <c r="BM19" s="169"/>
      <c r="BN19" s="169"/>
      <c r="BO19" s="170"/>
      <c r="BP19" s="33"/>
    </row>
    <row r="20" spans="1:69" ht="15.9" customHeight="1" x14ac:dyDescent="0.15">
      <c r="A20" s="45"/>
      <c r="B20" s="229"/>
      <c r="C20" s="230"/>
      <c r="D20" s="213"/>
      <c r="E20" s="213"/>
      <c r="F20" s="195" t="s">
        <v>72</v>
      </c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7"/>
      <c r="U20" s="82"/>
      <c r="V20" s="82"/>
      <c r="W20" s="82"/>
      <c r="X20" s="82"/>
      <c r="Y20" s="82"/>
      <c r="Z20" s="82"/>
      <c r="AA20" s="211"/>
      <c r="AB20" s="169"/>
      <c r="AC20" s="169"/>
      <c r="AD20" s="169"/>
      <c r="AE20" s="169"/>
      <c r="AF20" s="169"/>
      <c r="AG20" s="169"/>
      <c r="AH20" s="169"/>
      <c r="AI20" s="169"/>
      <c r="AJ20" s="213"/>
      <c r="AK20" s="213"/>
      <c r="AL20" s="195" t="s">
        <v>72</v>
      </c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82"/>
      <c r="BB20" s="82"/>
      <c r="BC20" s="82"/>
      <c r="BD20" s="82"/>
      <c r="BE20" s="82"/>
      <c r="BF20" s="82"/>
      <c r="BG20" s="211"/>
      <c r="BH20" s="169"/>
      <c r="BI20" s="169"/>
      <c r="BJ20" s="169"/>
      <c r="BK20" s="169"/>
      <c r="BL20" s="169"/>
      <c r="BM20" s="169"/>
      <c r="BN20" s="169"/>
      <c r="BO20" s="170"/>
      <c r="BP20" s="33"/>
    </row>
    <row r="21" spans="1:69" ht="15.9" customHeight="1" x14ac:dyDescent="0.15">
      <c r="A21" s="45"/>
      <c r="B21" s="229"/>
      <c r="C21" s="230"/>
      <c r="D21" s="213" t="s">
        <v>27</v>
      </c>
      <c r="E21" s="213"/>
      <c r="F21" s="209" t="s">
        <v>70</v>
      </c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82"/>
      <c r="V21" s="82"/>
      <c r="W21" s="82"/>
      <c r="X21" s="82"/>
      <c r="Y21" s="82"/>
      <c r="Z21" s="82"/>
      <c r="AA21" s="211"/>
      <c r="AB21" s="169"/>
      <c r="AC21" s="169"/>
      <c r="AD21" s="169"/>
      <c r="AE21" s="169"/>
      <c r="AF21" s="169"/>
      <c r="AG21" s="169"/>
      <c r="AH21" s="169"/>
      <c r="AI21" s="169"/>
      <c r="AJ21" s="213" t="s">
        <v>28</v>
      </c>
      <c r="AK21" s="213"/>
      <c r="AL21" s="209" t="s">
        <v>70</v>
      </c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82"/>
      <c r="BB21" s="82"/>
      <c r="BC21" s="82"/>
      <c r="BD21" s="82"/>
      <c r="BE21" s="82"/>
      <c r="BF21" s="82"/>
      <c r="BG21" s="211"/>
      <c r="BH21" s="169"/>
      <c r="BI21" s="169"/>
      <c r="BJ21" s="169"/>
      <c r="BK21" s="169"/>
      <c r="BL21" s="169"/>
      <c r="BM21" s="169"/>
      <c r="BN21" s="169"/>
      <c r="BO21" s="170"/>
      <c r="BP21" s="33"/>
      <c r="BQ21" s="1"/>
    </row>
    <row r="22" spans="1:69" ht="15.9" customHeight="1" x14ac:dyDescent="0.15">
      <c r="A22" s="45"/>
      <c r="B22" s="229"/>
      <c r="C22" s="230"/>
      <c r="D22" s="213"/>
      <c r="E22" s="213"/>
      <c r="F22" s="209" t="s">
        <v>71</v>
      </c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82"/>
      <c r="V22" s="82"/>
      <c r="W22" s="82"/>
      <c r="X22" s="82"/>
      <c r="Y22" s="82"/>
      <c r="Z22" s="82"/>
      <c r="AA22" s="211"/>
      <c r="AB22" s="169"/>
      <c r="AC22" s="169"/>
      <c r="AD22" s="169"/>
      <c r="AE22" s="169"/>
      <c r="AF22" s="169"/>
      <c r="AG22" s="169"/>
      <c r="AH22" s="169"/>
      <c r="AI22" s="169"/>
      <c r="AJ22" s="213"/>
      <c r="AK22" s="213"/>
      <c r="AL22" s="209" t="s">
        <v>71</v>
      </c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82"/>
      <c r="BB22" s="82"/>
      <c r="BC22" s="82"/>
      <c r="BD22" s="82"/>
      <c r="BE22" s="82"/>
      <c r="BF22" s="82"/>
      <c r="BG22" s="211"/>
      <c r="BH22" s="169"/>
      <c r="BI22" s="169"/>
      <c r="BJ22" s="169"/>
      <c r="BK22" s="169"/>
      <c r="BL22" s="169"/>
      <c r="BM22" s="169"/>
      <c r="BN22" s="169"/>
      <c r="BO22" s="170"/>
      <c r="BP22" s="33"/>
      <c r="BQ22" s="1"/>
    </row>
    <row r="23" spans="1:69" ht="15.9" customHeight="1" x14ac:dyDescent="0.15">
      <c r="A23" s="45"/>
      <c r="B23" s="229"/>
      <c r="C23" s="230"/>
      <c r="D23" s="213"/>
      <c r="E23" s="213"/>
      <c r="F23" s="195" t="s">
        <v>72</v>
      </c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7"/>
      <c r="U23" s="82"/>
      <c r="V23" s="82"/>
      <c r="W23" s="82"/>
      <c r="X23" s="82"/>
      <c r="Y23" s="82"/>
      <c r="Z23" s="82"/>
      <c r="AA23" s="211"/>
      <c r="AB23" s="169"/>
      <c r="AC23" s="169"/>
      <c r="AD23" s="169"/>
      <c r="AE23" s="169"/>
      <c r="AF23" s="169"/>
      <c r="AG23" s="169"/>
      <c r="AH23" s="169"/>
      <c r="AI23" s="169"/>
      <c r="AJ23" s="213"/>
      <c r="AK23" s="213"/>
      <c r="AL23" s="195" t="s">
        <v>72</v>
      </c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7"/>
      <c r="BA23" s="82"/>
      <c r="BB23" s="82"/>
      <c r="BC23" s="82"/>
      <c r="BD23" s="82"/>
      <c r="BE23" s="82"/>
      <c r="BF23" s="82"/>
      <c r="BG23" s="211"/>
      <c r="BH23" s="169"/>
      <c r="BI23" s="169"/>
      <c r="BJ23" s="169"/>
      <c r="BK23" s="169"/>
      <c r="BL23" s="169"/>
      <c r="BM23" s="169"/>
      <c r="BN23" s="169"/>
      <c r="BO23" s="170"/>
      <c r="BP23" s="33"/>
      <c r="BQ23" s="1"/>
    </row>
    <row r="24" spans="1:69" ht="15.9" customHeight="1" x14ac:dyDescent="0.15">
      <c r="A24" s="45"/>
      <c r="B24" s="229"/>
      <c r="C24" s="230"/>
      <c r="D24" s="213" t="s">
        <v>30</v>
      </c>
      <c r="E24" s="213"/>
      <c r="F24" s="209" t="s">
        <v>70</v>
      </c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82"/>
      <c r="V24" s="82"/>
      <c r="W24" s="82"/>
      <c r="X24" s="82"/>
      <c r="Y24" s="82"/>
      <c r="Z24" s="82"/>
      <c r="AA24" s="211"/>
      <c r="AB24" s="169"/>
      <c r="AC24" s="169"/>
      <c r="AD24" s="169"/>
      <c r="AE24" s="169"/>
      <c r="AF24" s="169"/>
      <c r="AG24" s="169"/>
      <c r="AH24" s="169"/>
      <c r="AI24" s="169"/>
      <c r="AJ24" s="212" t="s">
        <v>31</v>
      </c>
      <c r="AK24" s="212"/>
      <c r="AL24" s="209" t="s">
        <v>70</v>
      </c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82"/>
      <c r="BB24" s="82"/>
      <c r="BC24" s="82"/>
      <c r="BD24" s="82"/>
      <c r="BE24" s="82"/>
      <c r="BF24" s="82"/>
      <c r="BG24" s="211"/>
      <c r="BH24" s="169"/>
      <c r="BI24" s="169"/>
      <c r="BJ24" s="169"/>
      <c r="BK24" s="169"/>
      <c r="BL24" s="169"/>
      <c r="BM24" s="169"/>
      <c r="BN24" s="169"/>
      <c r="BO24" s="170"/>
      <c r="BP24" s="33"/>
      <c r="BQ24" s="1"/>
    </row>
    <row r="25" spans="1:69" ht="15.9" customHeight="1" x14ac:dyDescent="0.15">
      <c r="A25" s="45"/>
      <c r="B25" s="229"/>
      <c r="C25" s="230"/>
      <c r="D25" s="213"/>
      <c r="E25" s="213"/>
      <c r="F25" s="209" t="s">
        <v>71</v>
      </c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82"/>
      <c r="V25" s="82"/>
      <c r="W25" s="82"/>
      <c r="X25" s="82"/>
      <c r="Y25" s="82"/>
      <c r="Z25" s="82"/>
      <c r="AA25" s="211"/>
      <c r="AB25" s="169"/>
      <c r="AC25" s="169"/>
      <c r="AD25" s="169"/>
      <c r="AE25" s="169"/>
      <c r="AF25" s="169"/>
      <c r="AG25" s="169"/>
      <c r="AH25" s="169"/>
      <c r="AI25" s="169"/>
      <c r="AJ25" s="212"/>
      <c r="AK25" s="212"/>
      <c r="AL25" s="209" t="s">
        <v>71</v>
      </c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82"/>
      <c r="BB25" s="82"/>
      <c r="BC25" s="82"/>
      <c r="BD25" s="82"/>
      <c r="BE25" s="82"/>
      <c r="BF25" s="82"/>
      <c r="BG25" s="211"/>
      <c r="BH25" s="169"/>
      <c r="BI25" s="169"/>
      <c r="BJ25" s="169"/>
      <c r="BK25" s="169"/>
      <c r="BL25" s="169"/>
      <c r="BM25" s="169"/>
      <c r="BN25" s="169"/>
      <c r="BO25" s="170"/>
      <c r="BP25" s="33"/>
      <c r="BQ25" s="1"/>
    </row>
    <row r="26" spans="1:69" ht="15.9" customHeight="1" x14ac:dyDescent="0.15">
      <c r="A26" s="45"/>
      <c r="B26" s="229"/>
      <c r="C26" s="230"/>
      <c r="D26" s="213"/>
      <c r="E26" s="213"/>
      <c r="F26" s="195" t="s">
        <v>72</v>
      </c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7"/>
      <c r="U26" s="82"/>
      <c r="V26" s="82"/>
      <c r="W26" s="82"/>
      <c r="X26" s="82"/>
      <c r="Y26" s="82"/>
      <c r="Z26" s="82"/>
      <c r="AA26" s="211"/>
      <c r="AB26" s="169"/>
      <c r="AC26" s="169"/>
      <c r="AD26" s="169"/>
      <c r="AE26" s="169"/>
      <c r="AF26" s="169"/>
      <c r="AG26" s="169"/>
      <c r="AH26" s="169"/>
      <c r="AI26" s="169"/>
      <c r="AJ26" s="212"/>
      <c r="AK26" s="212"/>
      <c r="AL26" s="195" t="s">
        <v>72</v>
      </c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7"/>
      <c r="BA26" s="82"/>
      <c r="BB26" s="82"/>
      <c r="BC26" s="82"/>
      <c r="BD26" s="82"/>
      <c r="BE26" s="82"/>
      <c r="BF26" s="82"/>
      <c r="BG26" s="211"/>
      <c r="BH26" s="169"/>
      <c r="BI26" s="169"/>
      <c r="BJ26" s="169"/>
      <c r="BK26" s="169"/>
      <c r="BL26" s="169"/>
      <c r="BM26" s="169"/>
      <c r="BN26" s="169"/>
      <c r="BO26" s="170"/>
      <c r="BP26" s="33"/>
      <c r="BQ26" s="1"/>
    </row>
    <row r="27" spans="1:69" ht="15.9" customHeight="1" x14ac:dyDescent="0.15">
      <c r="A27" s="45"/>
      <c r="B27" s="229"/>
      <c r="C27" s="230"/>
      <c r="D27" s="208" t="s">
        <v>33</v>
      </c>
      <c r="E27" s="208"/>
      <c r="F27" s="209" t="s">
        <v>70</v>
      </c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82"/>
      <c r="V27" s="82"/>
      <c r="W27" s="82"/>
      <c r="X27" s="82"/>
      <c r="Y27" s="82"/>
      <c r="Z27" s="82"/>
      <c r="AA27" s="211"/>
      <c r="AB27" s="169"/>
      <c r="AC27" s="169"/>
      <c r="AD27" s="169"/>
      <c r="AE27" s="169"/>
      <c r="AF27" s="169"/>
      <c r="AG27" s="169"/>
      <c r="AH27" s="169"/>
      <c r="AI27" s="169"/>
      <c r="AJ27" s="159" t="s">
        <v>26</v>
      </c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1"/>
      <c r="BG27" s="169">
        <f>SUM(BG15:BI26)</f>
        <v>0</v>
      </c>
      <c r="BH27" s="169"/>
      <c r="BI27" s="169"/>
      <c r="BJ27" s="169">
        <f>SUM(BJ15:BL26)</f>
        <v>0</v>
      </c>
      <c r="BK27" s="169"/>
      <c r="BL27" s="169"/>
      <c r="BM27" s="169">
        <f>SUM(BM15:BO26)</f>
        <v>0</v>
      </c>
      <c r="BN27" s="169"/>
      <c r="BO27" s="170"/>
      <c r="BP27" s="33"/>
    </row>
    <row r="28" spans="1:69" ht="15.9" customHeight="1" x14ac:dyDescent="0.15">
      <c r="A28" s="45"/>
      <c r="B28" s="229"/>
      <c r="C28" s="230"/>
      <c r="D28" s="208"/>
      <c r="E28" s="208"/>
      <c r="F28" s="209" t="s">
        <v>71</v>
      </c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82"/>
      <c r="V28" s="82"/>
      <c r="W28" s="82"/>
      <c r="X28" s="82"/>
      <c r="Y28" s="82"/>
      <c r="Z28" s="82"/>
      <c r="AA28" s="211"/>
      <c r="AB28" s="169"/>
      <c r="AC28" s="169"/>
      <c r="AD28" s="169"/>
      <c r="AE28" s="169"/>
      <c r="AF28" s="169"/>
      <c r="AG28" s="169"/>
      <c r="AH28" s="169"/>
      <c r="AI28" s="169"/>
      <c r="AJ28" s="198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200"/>
      <c r="BG28" s="169"/>
      <c r="BH28" s="169"/>
      <c r="BI28" s="169"/>
      <c r="BJ28" s="169"/>
      <c r="BK28" s="169"/>
      <c r="BL28" s="169"/>
      <c r="BM28" s="169"/>
      <c r="BN28" s="169"/>
      <c r="BO28" s="170"/>
      <c r="BP28" s="33"/>
    </row>
    <row r="29" spans="1:69" ht="15.9" customHeight="1" x14ac:dyDescent="0.15">
      <c r="A29" s="45"/>
      <c r="B29" s="229"/>
      <c r="C29" s="230"/>
      <c r="D29" s="208"/>
      <c r="E29" s="208"/>
      <c r="F29" s="195" t="s">
        <v>72</v>
      </c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7"/>
      <c r="U29" s="82"/>
      <c r="V29" s="82"/>
      <c r="W29" s="82"/>
      <c r="X29" s="82"/>
      <c r="Y29" s="82"/>
      <c r="Z29" s="82"/>
      <c r="AA29" s="211"/>
      <c r="AB29" s="169"/>
      <c r="AC29" s="169"/>
      <c r="AD29" s="169"/>
      <c r="AE29" s="169"/>
      <c r="AF29" s="169"/>
      <c r="AG29" s="169"/>
      <c r="AH29" s="169"/>
      <c r="AI29" s="169"/>
      <c r="AJ29" s="159" t="s">
        <v>29</v>
      </c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1"/>
      <c r="BG29" s="169">
        <f>AA30+BG27</f>
        <v>0</v>
      </c>
      <c r="BH29" s="169"/>
      <c r="BI29" s="169"/>
      <c r="BJ29" s="169">
        <f>AD30+BJ27</f>
        <v>0</v>
      </c>
      <c r="BK29" s="169"/>
      <c r="BL29" s="169"/>
      <c r="BM29" s="169">
        <f>AG30+BM27</f>
        <v>0</v>
      </c>
      <c r="BN29" s="169"/>
      <c r="BO29" s="170"/>
      <c r="BP29" s="33"/>
    </row>
    <row r="30" spans="1:69" ht="15.9" customHeight="1" x14ac:dyDescent="0.15">
      <c r="A30" s="45"/>
      <c r="B30" s="229"/>
      <c r="C30" s="230"/>
      <c r="D30" s="159" t="s">
        <v>34</v>
      </c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1"/>
      <c r="AA30" s="204">
        <f>SUM(AA15:AC29)</f>
        <v>0</v>
      </c>
      <c r="AB30" s="205"/>
      <c r="AC30" s="206"/>
      <c r="AD30" s="204">
        <f>SUM(AD15:AF29)</f>
        <v>0</v>
      </c>
      <c r="AE30" s="205"/>
      <c r="AF30" s="206"/>
      <c r="AG30" s="204">
        <f>SUM(AG15:AI29)</f>
        <v>0</v>
      </c>
      <c r="AH30" s="205"/>
      <c r="AI30" s="206"/>
      <c r="AJ30" s="198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200"/>
      <c r="BG30" s="169"/>
      <c r="BH30" s="169"/>
      <c r="BI30" s="169"/>
      <c r="BJ30" s="169"/>
      <c r="BK30" s="169"/>
      <c r="BL30" s="169"/>
      <c r="BM30" s="169"/>
      <c r="BN30" s="169"/>
      <c r="BO30" s="170"/>
      <c r="BP30" s="33"/>
    </row>
    <row r="31" spans="1:69" ht="15.9" customHeight="1" x14ac:dyDescent="0.15">
      <c r="A31" s="45"/>
      <c r="B31" s="229"/>
      <c r="C31" s="230"/>
      <c r="D31" s="201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3"/>
      <c r="AA31" s="180"/>
      <c r="AB31" s="181"/>
      <c r="AC31" s="207"/>
      <c r="AD31" s="180"/>
      <c r="AE31" s="181"/>
      <c r="AF31" s="207"/>
      <c r="AG31" s="180"/>
      <c r="AH31" s="181"/>
      <c r="AI31" s="207"/>
      <c r="AJ31" s="159" t="s">
        <v>32</v>
      </c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1"/>
      <c r="BG31" s="169">
        <f>SUM(BG29:BO30)</f>
        <v>0</v>
      </c>
      <c r="BH31" s="169"/>
      <c r="BI31" s="169"/>
      <c r="BJ31" s="169"/>
      <c r="BK31" s="169"/>
      <c r="BL31" s="169"/>
      <c r="BM31" s="169"/>
      <c r="BN31" s="169"/>
      <c r="BO31" s="170"/>
      <c r="BP31" s="33"/>
    </row>
    <row r="32" spans="1:69" ht="15.9" customHeight="1" x14ac:dyDescent="0.15">
      <c r="A32" s="45"/>
      <c r="B32" s="229"/>
      <c r="C32" s="230"/>
      <c r="D32" s="201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3"/>
      <c r="AA32" s="180"/>
      <c r="AB32" s="181"/>
      <c r="AC32" s="207"/>
      <c r="AD32" s="180"/>
      <c r="AE32" s="181"/>
      <c r="AF32" s="207"/>
      <c r="AG32" s="180"/>
      <c r="AH32" s="181"/>
      <c r="AI32" s="207"/>
      <c r="AJ32" s="162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4"/>
      <c r="BG32" s="171"/>
      <c r="BH32" s="171"/>
      <c r="BI32" s="171"/>
      <c r="BJ32" s="171"/>
      <c r="BK32" s="171"/>
      <c r="BL32" s="171"/>
      <c r="BM32" s="171"/>
      <c r="BN32" s="171"/>
      <c r="BO32" s="172"/>
      <c r="BP32" s="33"/>
    </row>
    <row r="33" spans="1:68" ht="12" customHeight="1" x14ac:dyDescent="0.15">
      <c r="A33" s="45"/>
      <c r="B33" s="229"/>
      <c r="C33" s="231"/>
      <c r="D33" s="173" t="s">
        <v>83</v>
      </c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5"/>
      <c r="P33" s="177">
        <f>SUM(AA30:AI32)</f>
        <v>0</v>
      </c>
      <c r="Q33" s="178"/>
      <c r="R33" s="178"/>
      <c r="S33" s="178"/>
      <c r="T33" s="178"/>
      <c r="U33" s="178"/>
      <c r="V33" s="178"/>
      <c r="W33" s="178"/>
      <c r="X33" s="178"/>
      <c r="Y33" s="178"/>
      <c r="Z33" s="179"/>
      <c r="AA33" s="174" t="s">
        <v>123</v>
      </c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5"/>
      <c r="AM33" s="183">
        <f>SUM(AA30:AF32)</f>
        <v>0</v>
      </c>
      <c r="AN33" s="184"/>
      <c r="AO33" s="184"/>
      <c r="AP33" s="184"/>
      <c r="AQ33" s="184"/>
      <c r="AR33" s="184"/>
      <c r="AS33" s="184"/>
      <c r="AT33" s="184"/>
      <c r="AU33" s="184"/>
      <c r="AV33" s="184"/>
      <c r="AW33" s="185"/>
      <c r="AX33" s="189" t="s">
        <v>86</v>
      </c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1"/>
      <c r="BP33" s="33"/>
    </row>
    <row r="34" spans="1:68" ht="12" customHeight="1" x14ac:dyDescent="0.15">
      <c r="A34" s="45"/>
      <c r="B34" s="229"/>
      <c r="C34" s="231"/>
      <c r="D34" s="176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9"/>
      <c r="P34" s="180"/>
      <c r="Q34" s="181"/>
      <c r="R34" s="181"/>
      <c r="S34" s="181"/>
      <c r="T34" s="181"/>
      <c r="U34" s="181"/>
      <c r="V34" s="181"/>
      <c r="W34" s="181"/>
      <c r="X34" s="181"/>
      <c r="Y34" s="181"/>
      <c r="Z34" s="182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9"/>
      <c r="AM34" s="186"/>
      <c r="AN34" s="187"/>
      <c r="AO34" s="187"/>
      <c r="AP34" s="187"/>
      <c r="AQ34" s="187"/>
      <c r="AR34" s="187"/>
      <c r="AS34" s="187"/>
      <c r="AT34" s="187"/>
      <c r="AU34" s="187"/>
      <c r="AV34" s="187"/>
      <c r="AW34" s="188"/>
      <c r="AX34" s="192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4"/>
      <c r="BP34" s="33"/>
    </row>
    <row r="35" spans="1:68" ht="12" customHeight="1" x14ac:dyDescent="0.15">
      <c r="A35" s="45"/>
      <c r="B35" s="229"/>
      <c r="C35" s="231"/>
      <c r="D35" s="136" t="s">
        <v>120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  <c r="P35" s="153" t="e">
        <f>AVERAGE(AA15:AI29)</f>
        <v>#DIV/0!</v>
      </c>
      <c r="Q35" s="154"/>
      <c r="R35" s="154"/>
      <c r="S35" s="154"/>
      <c r="T35" s="154"/>
      <c r="U35" s="154"/>
      <c r="V35" s="154"/>
      <c r="W35" s="154"/>
      <c r="X35" s="154"/>
      <c r="Y35" s="154"/>
      <c r="Z35" s="155"/>
      <c r="AA35" s="136" t="s">
        <v>122</v>
      </c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8"/>
      <c r="AM35" s="153" t="e">
        <f>AVERAGE(AA15:AF29)</f>
        <v>#DIV/0!</v>
      </c>
      <c r="AN35" s="154"/>
      <c r="AO35" s="154"/>
      <c r="AP35" s="154"/>
      <c r="AQ35" s="154"/>
      <c r="AR35" s="154"/>
      <c r="AS35" s="154"/>
      <c r="AT35" s="154"/>
      <c r="AU35" s="154"/>
      <c r="AV35" s="154"/>
      <c r="AW35" s="155"/>
      <c r="AX35" s="64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6"/>
      <c r="BP35" s="33"/>
    </row>
    <row r="36" spans="1:68" ht="12" customHeight="1" x14ac:dyDescent="0.15">
      <c r="A36" s="45"/>
      <c r="B36" s="229"/>
      <c r="C36" s="231"/>
      <c r="D36" s="150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2"/>
      <c r="P36" s="156"/>
      <c r="Q36" s="157"/>
      <c r="R36" s="157"/>
      <c r="S36" s="157"/>
      <c r="T36" s="157"/>
      <c r="U36" s="157"/>
      <c r="V36" s="157"/>
      <c r="W36" s="157"/>
      <c r="X36" s="157"/>
      <c r="Y36" s="157"/>
      <c r="Z36" s="158"/>
      <c r="AA36" s="150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2"/>
      <c r="AM36" s="156"/>
      <c r="AN36" s="157"/>
      <c r="AO36" s="157"/>
      <c r="AP36" s="157"/>
      <c r="AQ36" s="157"/>
      <c r="AR36" s="157"/>
      <c r="AS36" s="157"/>
      <c r="AT36" s="157"/>
      <c r="AU36" s="157"/>
      <c r="AV36" s="157"/>
      <c r="AW36" s="158"/>
      <c r="AX36" s="67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9"/>
      <c r="BP36" s="33"/>
    </row>
    <row r="37" spans="1:68" ht="12" customHeight="1" x14ac:dyDescent="0.15">
      <c r="A37" s="45"/>
      <c r="B37" s="229"/>
      <c r="C37" s="231"/>
      <c r="D37" s="136" t="s">
        <v>121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  <c r="P37" s="142">
        <f>BG31/27</f>
        <v>0</v>
      </c>
      <c r="Q37" s="143"/>
      <c r="R37" s="143"/>
      <c r="S37" s="143"/>
      <c r="T37" s="143"/>
      <c r="U37" s="143"/>
      <c r="V37" s="143"/>
      <c r="W37" s="143"/>
      <c r="X37" s="143"/>
      <c r="Y37" s="143"/>
      <c r="Z37" s="144"/>
      <c r="AA37" s="137" t="s">
        <v>103</v>
      </c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8"/>
      <c r="AM37" s="153">
        <f>(BG29+BJ29)/18</f>
        <v>0</v>
      </c>
      <c r="AN37" s="154"/>
      <c r="AO37" s="154"/>
      <c r="AP37" s="154"/>
      <c r="AQ37" s="154"/>
      <c r="AR37" s="154"/>
      <c r="AS37" s="165">
        <f>SUM(BG29:BL30)</f>
        <v>0</v>
      </c>
      <c r="AT37" s="165"/>
      <c r="AU37" s="165"/>
      <c r="AV37" s="165"/>
      <c r="AW37" s="166"/>
      <c r="AX37" s="67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9"/>
      <c r="BP37" s="33"/>
    </row>
    <row r="38" spans="1:68" ht="12" customHeight="1" x14ac:dyDescent="0.15">
      <c r="A38" s="45"/>
      <c r="B38" s="232"/>
      <c r="C38" s="233"/>
      <c r="D38" s="139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1"/>
      <c r="P38" s="145"/>
      <c r="Q38" s="146"/>
      <c r="R38" s="146"/>
      <c r="S38" s="146"/>
      <c r="T38" s="146"/>
      <c r="U38" s="146"/>
      <c r="V38" s="146"/>
      <c r="W38" s="146"/>
      <c r="X38" s="146"/>
      <c r="Y38" s="146"/>
      <c r="Z38" s="147"/>
      <c r="AA38" s="140"/>
      <c r="AB38" s="140"/>
      <c r="AC38" s="140"/>
      <c r="AD38" s="140"/>
      <c r="AE38" s="140"/>
      <c r="AF38" s="140"/>
      <c r="AG38" s="140"/>
      <c r="AH38" s="140"/>
      <c r="AI38" s="140"/>
      <c r="AJ38" s="148"/>
      <c r="AK38" s="148"/>
      <c r="AL38" s="149"/>
      <c r="AM38" s="145"/>
      <c r="AN38" s="146"/>
      <c r="AO38" s="146"/>
      <c r="AP38" s="146"/>
      <c r="AQ38" s="146"/>
      <c r="AR38" s="146"/>
      <c r="AS38" s="167"/>
      <c r="AT38" s="167"/>
      <c r="AU38" s="167"/>
      <c r="AV38" s="167"/>
      <c r="AW38" s="168"/>
      <c r="AX38" s="70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2"/>
      <c r="BP38" s="33"/>
    </row>
    <row r="39" spans="1:68" ht="12" customHeight="1" x14ac:dyDescent="0.15">
      <c r="A39" s="45"/>
      <c r="B39" s="124" t="s">
        <v>35</v>
      </c>
      <c r="C39" s="125"/>
      <c r="D39" s="128" t="s">
        <v>36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30" t="s">
        <v>37</v>
      </c>
      <c r="W39" s="131"/>
      <c r="X39" s="87" t="s">
        <v>92</v>
      </c>
      <c r="Y39" s="87"/>
      <c r="Z39" s="87"/>
      <c r="AA39" s="87" t="s">
        <v>91</v>
      </c>
      <c r="AB39" s="87"/>
      <c r="AC39" s="87"/>
      <c r="AD39" s="87" t="s">
        <v>93</v>
      </c>
      <c r="AE39" s="87"/>
      <c r="AF39" s="87"/>
      <c r="AG39" s="87" t="s">
        <v>94</v>
      </c>
      <c r="AH39" s="87"/>
      <c r="AI39" s="88"/>
      <c r="AJ39" s="91" t="s">
        <v>95</v>
      </c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3"/>
      <c r="BP39" s="51"/>
    </row>
    <row r="40" spans="1:68" ht="12" customHeight="1" x14ac:dyDescent="0.15">
      <c r="A40" s="45"/>
      <c r="B40" s="124"/>
      <c r="C40" s="125"/>
      <c r="D40" s="121" t="s">
        <v>38</v>
      </c>
      <c r="E40" s="122"/>
      <c r="F40" s="122"/>
      <c r="G40" s="122"/>
      <c r="H40" s="122"/>
      <c r="I40" s="122"/>
      <c r="J40" s="123"/>
      <c r="K40" s="78"/>
      <c r="L40" s="79"/>
      <c r="M40" s="121" t="s">
        <v>39</v>
      </c>
      <c r="N40" s="122"/>
      <c r="O40" s="122"/>
      <c r="P40" s="122"/>
      <c r="Q40" s="122"/>
      <c r="R40" s="122"/>
      <c r="S40" s="123"/>
      <c r="T40" s="78"/>
      <c r="U40" s="79"/>
      <c r="V40" s="132"/>
      <c r="W40" s="133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90"/>
      <c r="AJ40" s="94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6"/>
      <c r="BP40" s="52"/>
    </row>
    <row r="41" spans="1:68" ht="12" customHeight="1" x14ac:dyDescent="0.15">
      <c r="A41" s="45"/>
      <c r="B41" s="124"/>
      <c r="C41" s="125"/>
      <c r="D41" s="121" t="s">
        <v>40</v>
      </c>
      <c r="E41" s="122"/>
      <c r="F41" s="122"/>
      <c r="G41" s="122"/>
      <c r="H41" s="122"/>
      <c r="I41" s="122"/>
      <c r="J41" s="123"/>
      <c r="K41" s="78"/>
      <c r="L41" s="79"/>
      <c r="M41" s="121" t="s">
        <v>41</v>
      </c>
      <c r="N41" s="122"/>
      <c r="O41" s="122"/>
      <c r="P41" s="122"/>
      <c r="Q41" s="122"/>
      <c r="R41" s="122"/>
      <c r="S41" s="123"/>
      <c r="T41" s="78"/>
      <c r="U41" s="79"/>
      <c r="V41" s="132"/>
      <c r="W41" s="133"/>
      <c r="X41" s="80" t="s">
        <v>87</v>
      </c>
      <c r="Y41" s="80"/>
      <c r="Z41" s="80"/>
      <c r="AA41" s="81"/>
      <c r="AB41" s="81"/>
      <c r="AC41" s="81"/>
      <c r="AD41" s="81"/>
      <c r="AE41" s="81"/>
      <c r="AF41" s="81"/>
      <c r="AG41" s="82"/>
      <c r="AH41" s="82"/>
      <c r="AI41" s="83"/>
      <c r="AJ41" s="84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6"/>
      <c r="BP41" s="52"/>
    </row>
    <row r="42" spans="1:68" ht="12" customHeight="1" x14ac:dyDescent="0.15">
      <c r="A42" s="45"/>
      <c r="B42" s="124"/>
      <c r="C42" s="125"/>
      <c r="D42" s="121" t="s">
        <v>42</v>
      </c>
      <c r="E42" s="122"/>
      <c r="F42" s="122"/>
      <c r="G42" s="122"/>
      <c r="H42" s="122"/>
      <c r="I42" s="122"/>
      <c r="J42" s="123"/>
      <c r="K42" s="78"/>
      <c r="L42" s="79"/>
      <c r="M42" s="121" t="s">
        <v>43</v>
      </c>
      <c r="N42" s="122"/>
      <c r="O42" s="122"/>
      <c r="P42" s="122"/>
      <c r="Q42" s="122"/>
      <c r="R42" s="122"/>
      <c r="S42" s="123"/>
      <c r="T42" s="78"/>
      <c r="U42" s="79"/>
      <c r="V42" s="132"/>
      <c r="W42" s="133"/>
      <c r="X42" s="80" t="s">
        <v>88</v>
      </c>
      <c r="Y42" s="80"/>
      <c r="Z42" s="80"/>
      <c r="AA42" s="81"/>
      <c r="AB42" s="81"/>
      <c r="AC42" s="81"/>
      <c r="AD42" s="81"/>
      <c r="AE42" s="81"/>
      <c r="AF42" s="81"/>
      <c r="AG42" s="82"/>
      <c r="AH42" s="82"/>
      <c r="AI42" s="83"/>
      <c r="AJ42" s="84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6"/>
      <c r="BP42" s="52"/>
    </row>
    <row r="43" spans="1:68" ht="12" customHeight="1" x14ac:dyDescent="0.15">
      <c r="A43" s="45"/>
      <c r="B43" s="124"/>
      <c r="C43" s="125"/>
      <c r="D43" s="121" t="s">
        <v>44</v>
      </c>
      <c r="E43" s="122"/>
      <c r="F43" s="122"/>
      <c r="G43" s="122"/>
      <c r="H43" s="122"/>
      <c r="I43" s="122"/>
      <c r="J43" s="123"/>
      <c r="K43" s="78"/>
      <c r="L43" s="79"/>
      <c r="M43" s="121" t="s">
        <v>45</v>
      </c>
      <c r="N43" s="122"/>
      <c r="O43" s="122"/>
      <c r="P43" s="122"/>
      <c r="Q43" s="122"/>
      <c r="R43" s="122"/>
      <c r="S43" s="123"/>
      <c r="T43" s="78"/>
      <c r="U43" s="79"/>
      <c r="V43" s="132"/>
      <c r="W43" s="133"/>
      <c r="X43" s="80" t="s">
        <v>89</v>
      </c>
      <c r="Y43" s="80"/>
      <c r="Z43" s="80"/>
      <c r="AA43" s="81"/>
      <c r="AB43" s="81"/>
      <c r="AC43" s="81"/>
      <c r="AD43" s="81"/>
      <c r="AE43" s="81"/>
      <c r="AF43" s="81"/>
      <c r="AG43" s="82"/>
      <c r="AH43" s="82"/>
      <c r="AI43" s="8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6"/>
      <c r="BP43" s="52"/>
    </row>
    <row r="44" spans="1:68" ht="12" customHeight="1" x14ac:dyDescent="0.15">
      <c r="A44" s="45"/>
      <c r="B44" s="126"/>
      <c r="C44" s="127"/>
      <c r="D44" s="114" t="s">
        <v>46</v>
      </c>
      <c r="E44" s="115"/>
      <c r="F44" s="115"/>
      <c r="G44" s="115"/>
      <c r="H44" s="115"/>
      <c r="I44" s="115"/>
      <c r="J44" s="116"/>
      <c r="K44" s="117"/>
      <c r="L44" s="118"/>
      <c r="M44" s="114" t="s">
        <v>47</v>
      </c>
      <c r="N44" s="115"/>
      <c r="O44" s="115"/>
      <c r="P44" s="115"/>
      <c r="Q44" s="115"/>
      <c r="R44" s="115"/>
      <c r="S44" s="116"/>
      <c r="T44" s="117"/>
      <c r="U44" s="118"/>
      <c r="V44" s="134"/>
      <c r="W44" s="135"/>
      <c r="X44" s="119" t="s">
        <v>90</v>
      </c>
      <c r="Y44" s="119"/>
      <c r="Z44" s="119"/>
      <c r="AA44" s="120">
        <f>SUM(AA41:AC43)</f>
        <v>0</v>
      </c>
      <c r="AB44" s="120"/>
      <c r="AC44" s="120"/>
      <c r="AD44" s="120">
        <f>SUM(AD41:AF43)</f>
        <v>0</v>
      </c>
      <c r="AE44" s="120"/>
      <c r="AF44" s="120"/>
      <c r="AG44" s="73">
        <f>SUM(AG41:AI43)</f>
        <v>0</v>
      </c>
      <c r="AH44" s="73"/>
      <c r="AI44" s="74"/>
      <c r="AJ44" s="75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7"/>
      <c r="BP44" s="52"/>
    </row>
    <row r="45" spans="1:68" ht="18" customHeight="1" x14ac:dyDescent="0.15">
      <c r="A45" s="45"/>
      <c r="B45" s="97" t="s">
        <v>48</v>
      </c>
      <c r="C45" s="98"/>
      <c r="D45" s="103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6"/>
      <c r="BP45" s="33"/>
    </row>
    <row r="46" spans="1:68" ht="18" customHeight="1" x14ac:dyDescent="0.15">
      <c r="A46" s="45"/>
      <c r="B46" s="99"/>
      <c r="C46" s="100"/>
      <c r="D46" s="107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6"/>
      <c r="BP46" s="33"/>
    </row>
    <row r="47" spans="1:68" ht="18" customHeight="1" x14ac:dyDescent="0.15">
      <c r="A47" s="45"/>
      <c r="B47" s="99"/>
      <c r="C47" s="100"/>
      <c r="D47" s="107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6"/>
      <c r="BP47" s="33"/>
    </row>
    <row r="48" spans="1:68" ht="18" customHeight="1" x14ac:dyDescent="0.15">
      <c r="A48" s="45"/>
      <c r="B48" s="99"/>
      <c r="C48" s="100"/>
      <c r="D48" s="107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6"/>
      <c r="BP48" s="33"/>
    </row>
    <row r="49" spans="1:68" ht="18" customHeight="1" x14ac:dyDescent="0.15">
      <c r="A49" s="45"/>
      <c r="B49" s="99"/>
      <c r="C49" s="100"/>
      <c r="D49" s="107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6"/>
      <c r="BP49" s="33"/>
    </row>
    <row r="50" spans="1:68" ht="18" customHeight="1" x14ac:dyDescent="0.15">
      <c r="A50" s="45"/>
      <c r="B50" s="99"/>
      <c r="C50" s="100"/>
      <c r="D50" s="107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6"/>
      <c r="BP50" s="33"/>
    </row>
    <row r="51" spans="1:68" ht="18" customHeight="1" x14ac:dyDescent="0.15">
      <c r="A51" s="45"/>
      <c r="B51" s="101"/>
      <c r="C51" s="102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10"/>
      <c r="BP51" s="33"/>
    </row>
    <row r="52" spans="1:68" ht="4.5" customHeight="1" x14ac:dyDescent="0.15">
      <c r="A52" s="45"/>
      <c r="B52" s="56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5"/>
      <c r="B53" s="32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5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111" t="s">
        <v>50</v>
      </c>
      <c r="M54" s="111"/>
      <c r="N54" s="111"/>
      <c r="O54" s="111"/>
      <c r="P54" s="112"/>
      <c r="Q54" s="112"/>
      <c r="R54" s="112"/>
      <c r="S54" s="112"/>
      <c r="T54" s="111" t="s">
        <v>51</v>
      </c>
      <c r="U54" s="111"/>
      <c r="V54" s="112"/>
      <c r="W54" s="112"/>
      <c r="X54" s="112"/>
      <c r="Y54" s="112"/>
      <c r="Z54" s="55" t="s">
        <v>52</v>
      </c>
      <c r="AA54" s="113"/>
      <c r="AB54" s="113"/>
      <c r="AC54" s="113"/>
      <c r="AD54" s="113"/>
      <c r="AE54" s="113"/>
      <c r="AF54" s="111" t="s">
        <v>53</v>
      </c>
      <c r="AG54" s="111"/>
      <c r="AH54" s="33"/>
      <c r="AI54" s="33"/>
      <c r="AJ54" s="59" t="s">
        <v>54</v>
      </c>
      <c r="AK54" s="59"/>
      <c r="AL54" s="59"/>
      <c r="AM54" s="59"/>
      <c r="AN54" s="59"/>
      <c r="AO54" s="59"/>
      <c r="AP54" s="33"/>
      <c r="AQ54" s="33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38"/>
      <c r="AJ55" s="62" t="s">
        <v>55</v>
      </c>
      <c r="AK55" s="62"/>
      <c r="AL55" s="62"/>
      <c r="AM55" s="62"/>
      <c r="AN55" s="62"/>
      <c r="AO55" s="62"/>
      <c r="AP55" s="37"/>
      <c r="AQ55" s="37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5">
      <c r="A56" s="9"/>
      <c r="B56" s="9"/>
      <c r="C56" s="41" t="s">
        <v>99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57" t="s">
        <v>119</v>
      </c>
      <c r="BL56" s="58"/>
      <c r="BM56" s="58"/>
      <c r="BN56" s="58"/>
      <c r="BO56" s="58"/>
      <c r="BP56" s="43"/>
    </row>
    <row r="57" spans="1:68" ht="4.5" customHeight="1" x14ac:dyDescent="0.15">
      <c r="A57" s="47"/>
      <c r="B57" s="47"/>
      <c r="C57" s="46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0"/>
      <c r="AG57" s="50"/>
      <c r="AH57" s="50"/>
      <c r="AI57" s="50"/>
      <c r="AJ57" s="50"/>
      <c r="AK57" s="49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8"/>
      <c r="BM57" s="48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0"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37:O38"/>
    <mergeCell ref="P37:Z38"/>
    <mergeCell ref="AA37:AL38"/>
    <mergeCell ref="D35:O36"/>
    <mergeCell ref="P35:Z36"/>
    <mergeCell ref="AA35:AL36"/>
    <mergeCell ref="AM35:AW36"/>
    <mergeCell ref="AJ31:BF32"/>
    <mergeCell ref="AM37:AR38"/>
    <mergeCell ref="AS37:AW38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D41:J41"/>
    <mergeCell ref="K41:L41"/>
    <mergeCell ref="M41:S41"/>
    <mergeCell ref="T41:U41"/>
    <mergeCell ref="X41:Z41"/>
    <mergeCell ref="AA41:AC41"/>
    <mergeCell ref="D42:J42"/>
    <mergeCell ref="K42:L42"/>
    <mergeCell ref="M42:S42"/>
    <mergeCell ref="B45:C51"/>
    <mergeCell ref="D45:BO51"/>
    <mergeCell ref="L54:O54"/>
    <mergeCell ref="P54:S54"/>
    <mergeCell ref="T54:U54"/>
    <mergeCell ref="V54:Y54"/>
    <mergeCell ref="AA54:AE54"/>
    <mergeCell ref="AF54:AG54"/>
    <mergeCell ref="AD43:AF43"/>
    <mergeCell ref="AG43:AI43"/>
    <mergeCell ref="AJ43:BO43"/>
    <mergeCell ref="D44:J44"/>
    <mergeCell ref="K44:L44"/>
    <mergeCell ref="M44:S44"/>
    <mergeCell ref="T44:U44"/>
    <mergeCell ref="X44:Z44"/>
    <mergeCell ref="AA44:AC44"/>
    <mergeCell ref="AD44:AF44"/>
    <mergeCell ref="D43:J43"/>
    <mergeCell ref="K43:L43"/>
    <mergeCell ref="M43:S43"/>
    <mergeCell ref="T43:U43"/>
    <mergeCell ref="X43:Z43"/>
    <mergeCell ref="AA43:AC43"/>
    <mergeCell ref="BK56:BO56"/>
    <mergeCell ref="AJ54:AO54"/>
    <mergeCell ref="AR54:BD54"/>
    <mergeCell ref="P55:AH55"/>
    <mergeCell ref="AJ55:AO55"/>
    <mergeCell ref="AR55:BF55"/>
    <mergeCell ref="AX35:BO38"/>
    <mergeCell ref="AG44:AI44"/>
    <mergeCell ref="AJ44:BO44"/>
    <mergeCell ref="T42:U42"/>
    <mergeCell ref="X42:Z42"/>
    <mergeCell ref="AA42:AC42"/>
    <mergeCell ref="AD42:AF42"/>
    <mergeCell ref="AG42:AI42"/>
    <mergeCell ref="AJ42:BO42"/>
    <mergeCell ref="AG39:AI40"/>
    <mergeCell ref="AJ39:BO40"/>
    <mergeCell ref="AD39:AF40"/>
    <mergeCell ref="AD41:AF41"/>
    <mergeCell ref="AG41:AI41"/>
    <mergeCell ref="AJ41:BO41"/>
  </mergeCells>
  <phoneticPr fontId="2"/>
  <printOptions horizontalCentered="1"/>
  <pageMargins left="0.31496062992125984" right="0.31496062992125984" top="0.35433070866141736" bottom="0.19685039370078741" header="0" footer="0.11811023622047245"/>
  <pageSetup paperSize="9" scale="96" fitToHeight="0" orientation="portrait" r:id="rId1"/>
  <ignoredErrors>
    <ignoredError sqref="BK56" numberStoredAsText="1"/>
    <ignoredError sqref="AG44 AA30 AD30 AG30 BG27 BJ27 BM27 BG29 BJ29 BM29 BG31 P33 P35 P37 AM33 AM35 AM37 AS3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8C1AC123-23F1-4C2B-BF92-F4873B620CA1}">
          <x14:formula1>
            <xm:f>選択群!$L$3:$L$4</xm:f>
          </x14:formula1>
          <xm:sqref>BJ10:BO11</xm:sqref>
        </x14:dataValidation>
        <x14:dataValidation type="list" allowBlank="1" showInputMessage="1" showErrorMessage="1" xr:uid="{D62CFEE2-7869-4C60-B2D3-05BD36B1CE1B}">
          <x14:formula1>
            <xm:f>選択群!$A$3:$A$3</xm:f>
          </x14:formula1>
          <xm:sqref>D2:U7</xm:sqref>
        </x14:dataValidation>
        <x14:dataValidation type="list" allowBlank="1" showInputMessage="1" showErrorMessage="1" xr:uid="{D53F5626-4ECD-4FBD-9AE3-06F66BCD1141}">
          <x14:formula1>
            <xm:f>選択群!$B$5:$B$5</xm:f>
          </x14:formula1>
          <xm:sqref>Z6:AH6</xm:sqref>
        </x14:dataValidation>
        <x14:dataValidation type="list" allowBlank="1" showInputMessage="1" showErrorMessage="1" xr:uid="{F9ADD78D-199C-4C6C-BB58-E924F71534F6}">
          <x14:formula1>
            <xm:f>選択群!$C$5:$C$5</xm:f>
          </x14:formula1>
          <xm:sqref>Z7:AH7</xm:sqref>
        </x14:dataValidation>
        <x14:dataValidation type="list" allowBlank="1" showInputMessage="1" showErrorMessage="1" xr:uid="{093224FB-3FE5-4C1A-93C7-3CC73EE86AC5}">
          <x14:formula1>
            <xm:f>選択群!$G$3:$G$8</xm:f>
          </x14:formula1>
          <xm:sqref>BL1:BO1</xm:sqref>
        </x14:dataValidation>
        <x14:dataValidation type="list" allowBlank="1" showInputMessage="1" showErrorMessage="1" xr:uid="{5B690452-9502-4C40-8BA4-3C4ED9EAB6AD}">
          <x14:formula1>
            <xm:f>選択群!$H$3:$H$5</xm:f>
          </x14:formula1>
          <xm:sqref>Z10:AC11</xm:sqref>
        </x14:dataValidation>
        <x14:dataValidation type="list" allowBlank="1" showInputMessage="1" showErrorMessage="1" xr:uid="{42A25E37-CAB4-422E-A660-EC5F65E4FF19}">
          <x14:formula1>
            <xm:f>選択群!$I$3:$I$6</xm:f>
          </x14:formula1>
          <xm:sqref>AX35</xm:sqref>
        </x14:dataValidation>
        <x14:dataValidation type="list" allowBlank="1" showInputMessage="1" showErrorMessage="1" xr:uid="{F101EEE6-8563-4760-8105-BECDFE6D85ED}">
          <x14:formula1>
            <xm:f>選択群!$J$3:$J$7</xm:f>
          </x14:formula1>
          <xm:sqref>AY7:BA7</xm:sqref>
        </x14:dataValidation>
        <x14:dataValidation type="list" allowBlank="1" showInputMessage="1" showErrorMessage="1" xr:uid="{14DD10D2-687A-4812-9D69-42B8D5BAD262}">
          <x14:formula1>
            <xm:f>選択群!$K$3:$K$4</xm:f>
          </x14:formula1>
          <xm:sqref>AY2:BC2</xm:sqref>
        </x14:dataValidation>
        <x14:dataValidation type="list" allowBlank="1" showInputMessage="1" showErrorMessage="1" xr:uid="{CD30541C-ECAC-4374-8B52-DDD24FFF7150}">
          <x14:formula1>
            <xm:f>選択群!$B$3:$B$5</xm:f>
          </x14:formula1>
          <xm:sqref>Z2:AH2 Z4:AH4</xm:sqref>
        </x14:dataValidation>
        <x14:dataValidation type="list" allowBlank="1" showInputMessage="1" showErrorMessage="1" xr:uid="{9F35AD60-95F0-4476-9EBD-7DDD275F60E4}">
          <x14:formula1>
            <xm:f>選択群!$C$3:$C$5</xm:f>
          </x14:formula1>
          <xm:sqref>Z3:AH3</xm:sqref>
        </x14:dataValidation>
        <x14:dataValidation type="list" allowBlank="1" showInputMessage="1" showErrorMessage="1" xr:uid="{AB1D6026-3253-4556-A63F-9B9BE8FAA0CF}">
          <x14:formula1>
            <xm:f>選択群!$C$4:$C$5</xm:f>
          </x14:formula1>
          <xm:sqref>Z5:AH5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4B8C-7B03-4CE7-AC1A-477029A953BE}">
  <sheetPr>
    <tabColor rgb="FF00B050"/>
  </sheetPr>
  <dimension ref="A1:BQ187"/>
  <sheetViews>
    <sheetView topLeftCell="A31" zoomScale="145" zoomScaleNormal="145" zoomScaleSheetLayoutView="115" workbookViewId="0">
      <selection activeCell="AX35" sqref="AX35:BO38"/>
    </sheetView>
  </sheetViews>
  <sheetFormatPr defaultColWidth="8" defaultRowHeight="12" x14ac:dyDescent="0.15"/>
  <cols>
    <col min="1" max="1" width="3.8984375" style="2" customWidth="1"/>
    <col min="2" max="67" width="1.19921875" style="2" customWidth="1"/>
    <col min="68" max="68" width="1.59765625" style="2" customWidth="1"/>
    <col min="69" max="69" width="1.19921875" style="2" customWidth="1"/>
    <col min="70" max="16384" width="8" style="2"/>
  </cols>
  <sheetData>
    <row r="1" spans="1:68" ht="30" customHeight="1" thickBot="1" x14ac:dyDescent="0.2">
      <c r="A1" s="44"/>
      <c r="B1" s="317" t="s">
        <v>0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8"/>
      <c r="BL1" s="319"/>
      <c r="BM1" s="320"/>
      <c r="BN1" s="320"/>
      <c r="BO1" s="321"/>
      <c r="BP1" s="46"/>
    </row>
    <row r="2" spans="1:68" ht="12" customHeight="1" thickBot="1" x14ac:dyDescent="0.2">
      <c r="A2" s="45"/>
      <c r="B2" s="322" t="s">
        <v>1</v>
      </c>
      <c r="C2" s="323"/>
      <c r="D2" s="324" t="s">
        <v>108</v>
      </c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6"/>
      <c r="V2" s="330" t="s">
        <v>57</v>
      </c>
      <c r="W2" s="331"/>
      <c r="X2" s="331"/>
      <c r="Y2" s="332"/>
      <c r="Z2" s="336"/>
      <c r="AA2" s="337"/>
      <c r="AB2" s="337"/>
      <c r="AC2" s="337"/>
      <c r="AD2" s="337"/>
      <c r="AE2" s="337"/>
      <c r="AF2" s="337"/>
      <c r="AG2" s="337"/>
      <c r="AH2" s="337"/>
      <c r="AI2" s="338" t="s">
        <v>74</v>
      </c>
      <c r="AJ2" s="338"/>
      <c r="AK2" s="338"/>
      <c r="AL2" s="339"/>
      <c r="AM2" s="340" t="s">
        <v>68</v>
      </c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9"/>
      <c r="AY2" s="341"/>
      <c r="AZ2" s="341"/>
      <c r="BA2" s="341"/>
      <c r="BB2" s="341"/>
      <c r="BC2" s="342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" customHeight="1" x14ac:dyDescent="0.15">
      <c r="A3" s="45"/>
      <c r="B3" s="229"/>
      <c r="C3" s="230"/>
      <c r="D3" s="180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207"/>
      <c r="V3" s="333"/>
      <c r="W3" s="334"/>
      <c r="X3" s="334"/>
      <c r="Y3" s="335"/>
      <c r="Z3" s="293"/>
      <c r="AA3" s="294"/>
      <c r="AB3" s="294"/>
      <c r="AC3" s="294"/>
      <c r="AD3" s="294"/>
      <c r="AE3" s="294"/>
      <c r="AF3" s="294"/>
      <c r="AG3" s="294"/>
      <c r="AH3" s="294"/>
      <c r="AI3" s="277" t="s">
        <v>60</v>
      </c>
      <c r="AJ3" s="277"/>
      <c r="AK3" s="277"/>
      <c r="AL3" s="278"/>
      <c r="AM3" s="343" t="s">
        <v>61</v>
      </c>
      <c r="AN3" s="344"/>
      <c r="AO3" s="276" t="s">
        <v>62</v>
      </c>
      <c r="AP3" s="277"/>
      <c r="AQ3" s="277"/>
      <c r="AR3" s="277"/>
      <c r="AS3" s="347"/>
      <c r="AT3" s="347"/>
      <c r="AU3" s="347"/>
      <c r="AV3" s="347"/>
      <c r="AW3" s="347"/>
      <c r="AX3" s="347"/>
      <c r="AY3" s="306" t="s">
        <v>65</v>
      </c>
      <c r="AZ3" s="306"/>
      <c r="BA3" s="306"/>
      <c r="BB3" s="306"/>
      <c r="BC3" s="307"/>
      <c r="BD3" s="4"/>
      <c r="BE3" s="348" t="s">
        <v>73</v>
      </c>
      <c r="BF3" s="349"/>
      <c r="BG3" s="349"/>
      <c r="BH3" s="349"/>
      <c r="BI3" s="349"/>
      <c r="BJ3" s="349"/>
      <c r="BK3" s="349"/>
      <c r="BL3" s="349"/>
      <c r="BM3" s="349"/>
      <c r="BN3" s="349"/>
      <c r="BO3" s="350"/>
      <c r="BP3" s="5"/>
    </row>
    <row r="4" spans="1:68" ht="12" customHeight="1" thickBot="1" x14ac:dyDescent="0.2">
      <c r="A4" s="45"/>
      <c r="B4" s="229"/>
      <c r="C4" s="230"/>
      <c r="D4" s="180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207"/>
      <c r="V4" s="298" t="s">
        <v>58</v>
      </c>
      <c r="W4" s="299"/>
      <c r="X4" s="299"/>
      <c r="Y4" s="300"/>
      <c r="Z4" s="358"/>
      <c r="AA4" s="359"/>
      <c r="AB4" s="359"/>
      <c r="AC4" s="359"/>
      <c r="AD4" s="359"/>
      <c r="AE4" s="359"/>
      <c r="AF4" s="359"/>
      <c r="AG4" s="359"/>
      <c r="AH4" s="359"/>
      <c r="AI4" s="295" t="s">
        <v>74</v>
      </c>
      <c r="AJ4" s="295"/>
      <c r="AK4" s="295"/>
      <c r="AL4" s="296"/>
      <c r="AM4" s="343"/>
      <c r="AN4" s="344"/>
      <c r="AO4" s="297" t="s">
        <v>62</v>
      </c>
      <c r="AP4" s="295"/>
      <c r="AQ4" s="295"/>
      <c r="AR4" s="295"/>
      <c r="AS4" s="290"/>
      <c r="AT4" s="290"/>
      <c r="AU4" s="290"/>
      <c r="AV4" s="290"/>
      <c r="AW4" s="290"/>
      <c r="AX4" s="290"/>
      <c r="AY4" s="291" t="s">
        <v>65</v>
      </c>
      <c r="AZ4" s="291"/>
      <c r="BA4" s="291"/>
      <c r="BB4" s="291"/>
      <c r="BC4" s="292"/>
      <c r="BD4" s="6"/>
      <c r="BE4" s="351"/>
      <c r="BF4" s="352"/>
      <c r="BG4" s="352"/>
      <c r="BH4" s="352"/>
      <c r="BI4" s="352"/>
      <c r="BJ4" s="352"/>
      <c r="BK4" s="352"/>
      <c r="BL4" s="352"/>
      <c r="BM4" s="352"/>
      <c r="BN4" s="352"/>
      <c r="BO4" s="353"/>
      <c r="BP4" s="7"/>
    </row>
    <row r="5" spans="1:68" ht="12" customHeight="1" x14ac:dyDescent="0.15">
      <c r="A5" s="45"/>
      <c r="B5" s="229"/>
      <c r="C5" s="230"/>
      <c r="D5" s="180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207"/>
      <c r="V5" s="333"/>
      <c r="W5" s="334"/>
      <c r="X5" s="334"/>
      <c r="Y5" s="335"/>
      <c r="Z5" s="293"/>
      <c r="AA5" s="294"/>
      <c r="AB5" s="294"/>
      <c r="AC5" s="294"/>
      <c r="AD5" s="294"/>
      <c r="AE5" s="294"/>
      <c r="AF5" s="294"/>
      <c r="AG5" s="294"/>
      <c r="AH5" s="294"/>
      <c r="AI5" s="295" t="s">
        <v>60</v>
      </c>
      <c r="AJ5" s="295"/>
      <c r="AK5" s="295"/>
      <c r="AL5" s="296"/>
      <c r="AM5" s="343"/>
      <c r="AN5" s="344"/>
      <c r="AO5" s="297" t="s">
        <v>63</v>
      </c>
      <c r="AP5" s="295"/>
      <c r="AQ5" s="295"/>
      <c r="AR5" s="295"/>
      <c r="AS5" s="290"/>
      <c r="AT5" s="290"/>
      <c r="AU5" s="290"/>
      <c r="AV5" s="290"/>
      <c r="AW5" s="290"/>
      <c r="AX5" s="290"/>
      <c r="AY5" s="290"/>
      <c r="AZ5" s="290"/>
      <c r="BA5" s="291" t="s">
        <v>66</v>
      </c>
      <c r="BB5" s="291"/>
      <c r="BC5" s="292"/>
      <c r="BD5" s="6"/>
      <c r="BE5" s="348"/>
      <c r="BF5" s="349"/>
      <c r="BG5" s="349"/>
      <c r="BH5" s="349"/>
      <c r="BI5" s="349"/>
      <c r="BJ5" s="349"/>
      <c r="BK5" s="349"/>
      <c r="BL5" s="349"/>
      <c r="BM5" s="349"/>
      <c r="BN5" s="349"/>
      <c r="BO5" s="350"/>
      <c r="BP5" s="7"/>
    </row>
    <row r="6" spans="1:68" ht="12" customHeight="1" x14ac:dyDescent="0.15">
      <c r="A6" s="45"/>
      <c r="B6" s="229"/>
      <c r="C6" s="230"/>
      <c r="D6" s="180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207"/>
      <c r="V6" s="298" t="s">
        <v>59</v>
      </c>
      <c r="W6" s="299"/>
      <c r="X6" s="299"/>
      <c r="Y6" s="300"/>
      <c r="Z6" s="360"/>
      <c r="AA6" s="361"/>
      <c r="AB6" s="361"/>
      <c r="AC6" s="361"/>
      <c r="AD6" s="361"/>
      <c r="AE6" s="361"/>
      <c r="AF6" s="361"/>
      <c r="AG6" s="361"/>
      <c r="AH6" s="361"/>
      <c r="AI6" s="295" t="s">
        <v>74</v>
      </c>
      <c r="AJ6" s="295"/>
      <c r="AK6" s="295"/>
      <c r="AL6" s="296"/>
      <c r="AM6" s="345"/>
      <c r="AN6" s="346"/>
      <c r="AO6" s="297" t="s">
        <v>64</v>
      </c>
      <c r="AP6" s="295"/>
      <c r="AQ6" s="295"/>
      <c r="AR6" s="295"/>
      <c r="AS6" s="290"/>
      <c r="AT6" s="290"/>
      <c r="AU6" s="290"/>
      <c r="AV6" s="290"/>
      <c r="AW6" s="290"/>
      <c r="AX6" s="290"/>
      <c r="AY6" s="306" t="s">
        <v>65</v>
      </c>
      <c r="AZ6" s="306"/>
      <c r="BA6" s="306"/>
      <c r="BB6" s="306"/>
      <c r="BC6" s="307"/>
      <c r="BD6" s="8"/>
      <c r="BE6" s="351"/>
      <c r="BF6" s="352"/>
      <c r="BG6" s="352"/>
      <c r="BH6" s="352"/>
      <c r="BI6" s="352"/>
      <c r="BJ6" s="352"/>
      <c r="BK6" s="352"/>
      <c r="BL6" s="352"/>
      <c r="BM6" s="352"/>
      <c r="BN6" s="352"/>
      <c r="BO6" s="353"/>
      <c r="BP6" s="9"/>
    </row>
    <row r="7" spans="1:68" ht="12" customHeight="1" x14ac:dyDescent="0.15">
      <c r="A7" s="45"/>
      <c r="B7" s="232"/>
      <c r="C7" s="271"/>
      <c r="D7" s="327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9"/>
      <c r="V7" s="301"/>
      <c r="W7" s="302"/>
      <c r="X7" s="302"/>
      <c r="Y7" s="303"/>
      <c r="Z7" s="362"/>
      <c r="AA7" s="363"/>
      <c r="AB7" s="363"/>
      <c r="AC7" s="363"/>
      <c r="AD7" s="363"/>
      <c r="AE7" s="363"/>
      <c r="AF7" s="363"/>
      <c r="AG7" s="363"/>
      <c r="AH7" s="363"/>
      <c r="AI7" s="310" t="s">
        <v>60</v>
      </c>
      <c r="AJ7" s="310"/>
      <c r="AK7" s="310"/>
      <c r="AL7" s="311"/>
      <c r="AM7" s="312" t="s">
        <v>67</v>
      </c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4"/>
      <c r="AY7" s="315"/>
      <c r="AZ7" s="316"/>
      <c r="BA7" s="316"/>
      <c r="BB7" s="313" t="s">
        <v>69</v>
      </c>
      <c r="BC7" s="357"/>
      <c r="BD7" s="8"/>
      <c r="BE7" s="351"/>
      <c r="BF7" s="352"/>
      <c r="BG7" s="352"/>
      <c r="BH7" s="352"/>
      <c r="BI7" s="352"/>
      <c r="BJ7" s="352"/>
      <c r="BK7" s="352"/>
      <c r="BL7" s="352"/>
      <c r="BM7" s="352"/>
      <c r="BN7" s="352"/>
      <c r="BO7" s="353"/>
      <c r="BP7" s="9"/>
    </row>
    <row r="8" spans="1:68" ht="12" customHeight="1" thickBot="1" x14ac:dyDescent="0.2">
      <c r="A8" s="45"/>
      <c r="B8" s="227" t="s">
        <v>2</v>
      </c>
      <c r="C8" s="228"/>
      <c r="D8" s="91" t="s">
        <v>3</v>
      </c>
      <c r="E8" s="92"/>
      <c r="F8" s="92"/>
      <c r="G8" s="9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10"/>
      <c r="Y8" s="11"/>
      <c r="Z8" s="273" t="s">
        <v>4</v>
      </c>
      <c r="AA8" s="274"/>
      <c r="AB8" s="274"/>
      <c r="AC8" s="275"/>
      <c r="AD8" s="279" t="s">
        <v>5</v>
      </c>
      <c r="AE8" s="280"/>
      <c r="AF8" s="280"/>
      <c r="AG8" s="280"/>
      <c r="AH8" s="280"/>
      <c r="AI8" s="281"/>
      <c r="AJ8" s="285" t="s">
        <v>6</v>
      </c>
      <c r="AK8" s="286"/>
      <c r="AL8" s="286"/>
      <c r="AM8" s="287"/>
      <c r="AN8" s="244"/>
      <c r="AO8" s="244"/>
      <c r="AP8" s="111" t="s">
        <v>7</v>
      </c>
      <c r="AQ8" s="111"/>
      <c r="AR8" s="244"/>
      <c r="AS8" s="244"/>
      <c r="AT8" s="250" t="s">
        <v>8</v>
      </c>
      <c r="AU8" s="250"/>
      <c r="AV8" s="244"/>
      <c r="AW8" s="244"/>
      <c r="AX8" s="252" t="s">
        <v>9</v>
      </c>
      <c r="AY8" s="252"/>
      <c r="AZ8" s="252"/>
      <c r="BA8" s="252"/>
      <c r="BB8" s="12"/>
      <c r="BC8" s="12"/>
      <c r="BD8" s="13"/>
      <c r="BE8" s="354"/>
      <c r="BF8" s="355"/>
      <c r="BG8" s="355"/>
      <c r="BH8" s="355"/>
      <c r="BI8" s="355"/>
      <c r="BJ8" s="355"/>
      <c r="BK8" s="355"/>
      <c r="BL8" s="355"/>
      <c r="BM8" s="355"/>
      <c r="BN8" s="355"/>
      <c r="BO8" s="356"/>
      <c r="BP8" s="14"/>
    </row>
    <row r="9" spans="1:68" ht="12" customHeight="1" thickBot="1" x14ac:dyDescent="0.2">
      <c r="A9" s="45"/>
      <c r="B9" s="229"/>
      <c r="C9" s="230"/>
      <c r="D9" s="16"/>
      <c r="E9" s="17"/>
      <c r="F9" s="17"/>
      <c r="G9" s="17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17"/>
      <c r="Y9" s="18"/>
      <c r="Z9" s="276"/>
      <c r="AA9" s="277"/>
      <c r="AB9" s="277"/>
      <c r="AC9" s="278"/>
      <c r="AD9" s="282"/>
      <c r="AE9" s="283"/>
      <c r="AF9" s="283"/>
      <c r="AG9" s="283"/>
      <c r="AH9" s="283"/>
      <c r="AI9" s="284"/>
      <c r="AJ9" s="288"/>
      <c r="AK9" s="289"/>
      <c r="AL9" s="289"/>
      <c r="AM9" s="289"/>
      <c r="AN9" s="249"/>
      <c r="AO9" s="249"/>
      <c r="AP9" s="248"/>
      <c r="AQ9" s="248"/>
      <c r="AR9" s="249"/>
      <c r="AS9" s="249"/>
      <c r="AT9" s="251"/>
      <c r="AU9" s="251"/>
      <c r="AV9" s="249"/>
      <c r="AW9" s="249"/>
      <c r="AX9" s="253"/>
      <c r="AY9" s="253"/>
      <c r="AZ9" s="253"/>
      <c r="BA9" s="253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5"/>
      <c r="B10" s="229"/>
      <c r="C10" s="230"/>
      <c r="D10" s="16"/>
      <c r="E10" s="17"/>
      <c r="F10" s="17"/>
      <c r="G10" s="17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17"/>
      <c r="Y10" s="18"/>
      <c r="Z10" s="255"/>
      <c r="AA10" s="256"/>
      <c r="AB10" s="256"/>
      <c r="AC10" s="257"/>
      <c r="AD10" s="261" t="s">
        <v>10</v>
      </c>
      <c r="AE10" s="262"/>
      <c r="AF10" s="262"/>
      <c r="AG10" s="262"/>
      <c r="AH10" s="262"/>
      <c r="AI10" s="263"/>
      <c r="AJ10" s="267" t="s">
        <v>11</v>
      </c>
      <c r="AK10" s="268"/>
      <c r="AL10" s="268"/>
      <c r="AM10" s="268"/>
      <c r="AN10" s="240"/>
      <c r="AO10" s="240"/>
      <c r="AP10" s="238" t="s">
        <v>7</v>
      </c>
      <c r="AQ10" s="238"/>
      <c r="AR10" s="240"/>
      <c r="AS10" s="240"/>
      <c r="AT10" s="242" t="s">
        <v>12</v>
      </c>
      <c r="AU10" s="242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5" t="s">
        <v>13</v>
      </c>
      <c r="BG10" s="245"/>
      <c r="BH10" s="245"/>
      <c r="BI10" s="245"/>
      <c r="BJ10" s="245" t="s">
        <v>102</v>
      </c>
      <c r="BK10" s="245"/>
      <c r="BL10" s="245"/>
      <c r="BM10" s="245"/>
      <c r="BN10" s="245"/>
      <c r="BO10" s="246"/>
      <c r="BP10" s="33"/>
    </row>
    <row r="11" spans="1:68" ht="18" customHeight="1" x14ac:dyDescent="0.15">
      <c r="A11" s="45"/>
      <c r="B11" s="232"/>
      <c r="C11" s="271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258"/>
      <c r="AA11" s="259"/>
      <c r="AB11" s="259"/>
      <c r="AC11" s="260"/>
      <c r="AD11" s="264"/>
      <c r="AE11" s="265"/>
      <c r="AF11" s="265"/>
      <c r="AG11" s="265"/>
      <c r="AH11" s="265"/>
      <c r="AI11" s="266"/>
      <c r="AJ11" s="269"/>
      <c r="AK11" s="270"/>
      <c r="AL11" s="270"/>
      <c r="AM11" s="270"/>
      <c r="AN11" s="241"/>
      <c r="AO11" s="241"/>
      <c r="AP11" s="239"/>
      <c r="AQ11" s="239"/>
      <c r="AR11" s="241"/>
      <c r="AS11" s="241"/>
      <c r="AT11" s="243"/>
      <c r="AU11" s="243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39"/>
      <c r="BG11" s="239"/>
      <c r="BH11" s="239"/>
      <c r="BI11" s="239"/>
      <c r="BJ11" s="239"/>
      <c r="BK11" s="239"/>
      <c r="BL11" s="239"/>
      <c r="BM11" s="239"/>
      <c r="BN11" s="239"/>
      <c r="BO11" s="247"/>
      <c r="BP11" s="33"/>
    </row>
    <row r="12" spans="1:68" ht="12" customHeight="1" x14ac:dyDescent="0.15">
      <c r="A12" s="45"/>
      <c r="B12" s="227" t="s">
        <v>14</v>
      </c>
      <c r="C12" s="228"/>
      <c r="D12" s="234" t="s">
        <v>15</v>
      </c>
      <c r="E12" s="234"/>
      <c r="F12" s="235" t="s">
        <v>16</v>
      </c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7"/>
      <c r="AA12" s="218" t="s">
        <v>17</v>
      </c>
      <c r="AB12" s="218"/>
      <c r="AC12" s="218"/>
      <c r="AD12" s="218"/>
      <c r="AE12" s="218"/>
      <c r="AF12" s="218"/>
      <c r="AG12" s="218"/>
      <c r="AH12" s="218"/>
      <c r="AI12" s="218"/>
      <c r="AJ12" s="234" t="s">
        <v>15</v>
      </c>
      <c r="AK12" s="234"/>
      <c r="AL12" s="235" t="s">
        <v>16</v>
      </c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7"/>
      <c r="BG12" s="218" t="s">
        <v>17</v>
      </c>
      <c r="BH12" s="218"/>
      <c r="BI12" s="218"/>
      <c r="BJ12" s="218"/>
      <c r="BK12" s="218"/>
      <c r="BL12" s="218"/>
      <c r="BM12" s="218"/>
      <c r="BN12" s="218"/>
      <c r="BO12" s="219"/>
      <c r="BP12" s="33"/>
    </row>
    <row r="13" spans="1:68" ht="7.5" customHeight="1" x14ac:dyDescent="0.15">
      <c r="A13" s="45"/>
      <c r="B13" s="229"/>
      <c r="C13" s="230"/>
      <c r="D13" s="213"/>
      <c r="E13" s="213"/>
      <c r="F13" s="220" t="s">
        <v>56</v>
      </c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4" t="s">
        <v>18</v>
      </c>
      <c r="V13" s="224"/>
      <c r="W13" s="224"/>
      <c r="X13" s="224"/>
      <c r="Y13" s="224"/>
      <c r="Z13" s="224"/>
      <c r="AA13" s="214" t="s">
        <v>19</v>
      </c>
      <c r="AB13" s="214"/>
      <c r="AC13" s="214"/>
      <c r="AD13" s="214" t="s">
        <v>20</v>
      </c>
      <c r="AE13" s="214"/>
      <c r="AF13" s="214"/>
      <c r="AG13" s="214" t="s">
        <v>21</v>
      </c>
      <c r="AH13" s="214"/>
      <c r="AI13" s="214"/>
      <c r="AJ13" s="213"/>
      <c r="AK13" s="213"/>
      <c r="AL13" s="220" t="s">
        <v>56</v>
      </c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5"/>
      <c r="BA13" s="224" t="s">
        <v>18</v>
      </c>
      <c r="BB13" s="224"/>
      <c r="BC13" s="224"/>
      <c r="BD13" s="224"/>
      <c r="BE13" s="224"/>
      <c r="BF13" s="224"/>
      <c r="BG13" s="214" t="s">
        <v>19</v>
      </c>
      <c r="BH13" s="214"/>
      <c r="BI13" s="214"/>
      <c r="BJ13" s="214" t="s">
        <v>20</v>
      </c>
      <c r="BK13" s="214"/>
      <c r="BL13" s="214"/>
      <c r="BM13" s="214" t="s">
        <v>21</v>
      </c>
      <c r="BN13" s="214"/>
      <c r="BO13" s="215"/>
      <c r="BP13" s="33"/>
    </row>
    <row r="14" spans="1:68" ht="8.1" customHeight="1" x14ac:dyDescent="0.15">
      <c r="A14" s="45"/>
      <c r="B14" s="229"/>
      <c r="C14" s="230"/>
      <c r="D14" s="213"/>
      <c r="E14" s="213"/>
      <c r="F14" s="222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16" t="s">
        <v>19</v>
      </c>
      <c r="V14" s="216"/>
      <c r="W14" s="217" t="s">
        <v>20</v>
      </c>
      <c r="X14" s="217"/>
      <c r="Y14" s="217" t="s">
        <v>21</v>
      </c>
      <c r="Z14" s="217"/>
      <c r="AA14" s="214"/>
      <c r="AB14" s="214"/>
      <c r="AC14" s="214"/>
      <c r="AD14" s="214"/>
      <c r="AE14" s="214"/>
      <c r="AF14" s="214"/>
      <c r="AG14" s="214"/>
      <c r="AH14" s="214"/>
      <c r="AI14" s="214"/>
      <c r="AJ14" s="213"/>
      <c r="AK14" s="213"/>
      <c r="AL14" s="222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6"/>
      <c r="BA14" s="216" t="s">
        <v>19</v>
      </c>
      <c r="BB14" s="216"/>
      <c r="BC14" s="217" t="s">
        <v>20</v>
      </c>
      <c r="BD14" s="217"/>
      <c r="BE14" s="217" t="s">
        <v>21</v>
      </c>
      <c r="BF14" s="217"/>
      <c r="BG14" s="214"/>
      <c r="BH14" s="214"/>
      <c r="BI14" s="214"/>
      <c r="BJ14" s="214"/>
      <c r="BK14" s="214"/>
      <c r="BL14" s="214"/>
      <c r="BM14" s="214"/>
      <c r="BN14" s="214"/>
      <c r="BO14" s="215"/>
      <c r="BP14" s="33"/>
    </row>
    <row r="15" spans="1:68" ht="15.9" customHeight="1" x14ac:dyDescent="0.15">
      <c r="A15" s="45"/>
      <c r="B15" s="229"/>
      <c r="C15" s="230"/>
      <c r="D15" s="213" t="s">
        <v>22</v>
      </c>
      <c r="E15" s="213"/>
      <c r="F15" s="209" t="s">
        <v>70</v>
      </c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82"/>
      <c r="V15" s="82"/>
      <c r="W15" s="82"/>
      <c r="X15" s="82"/>
      <c r="Y15" s="82"/>
      <c r="Z15" s="82"/>
      <c r="AA15" s="211"/>
      <c r="AB15" s="169"/>
      <c r="AC15" s="169"/>
      <c r="AD15" s="169"/>
      <c r="AE15" s="169"/>
      <c r="AF15" s="169"/>
      <c r="AG15" s="169"/>
      <c r="AH15" s="169"/>
      <c r="AI15" s="169"/>
      <c r="AJ15" s="213" t="s">
        <v>23</v>
      </c>
      <c r="AK15" s="213"/>
      <c r="AL15" s="209" t="s">
        <v>70</v>
      </c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82"/>
      <c r="BB15" s="82"/>
      <c r="BC15" s="82"/>
      <c r="BD15" s="82"/>
      <c r="BE15" s="82"/>
      <c r="BF15" s="82"/>
      <c r="BG15" s="211"/>
      <c r="BH15" s="169"/>
      <c r="BI15" s="169"/>
      <c r="BJ15" s="169"/>
      <c r="BK15" s="169"/>
      <c r="BL15" s="169"/>
      <c r="BM15" s="169"/>
      <c r="BN15" s="169"/>
      <c r="BO15" s="170"/>
      <c r="BP15" s="33"/>
    </row>
    <row r="16" spans="1:68" ht="15.9" customHeight="1" x14ac:dyDescent="0.15">
      <c r="A16" s="45"/>
      <c r="B16" s="229"/>
      <c r="C16" s="230"/>
      <c r="D16" s="213"/>
      <c r="E16" s="213"/>
      <c r="F16" s="209" t="s">
        <v>71</v>
      </c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82"/>
      <c r="V16" s="82"/>
      <c r="W16" s="82"/>
      <c r="X16" s="82"/>
      <c r="Y16" s="82"/>
      <c r="Z16" s="82"/>
      <c r="AA16" s="211"/>
      <c r="AB16" s="169"/>
      <c r="AC16" s="169"/>
      <c r="AD16" s="169"/>
      <c r="AE16" s="169"/>
      <c r="AF16" s="169"/>
      <c r="AG16" s="169"/>
      <c r="AH16" s="169"/>
      <c r="AI16" s="169"/>
      <c r="AJ16" s="213"/>
      <c r="AK16" s="213"/>
      <c r="AL16" s="209" t="s">
        <v>71</v>
      </c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82"/>
      <c r="BB16" s="82"/>
      <c r="BC16" s="82"/>
      <c r="BD16" s="82"/>
      <c r="BE16" s="82"/>
      <c r="BF16" s="82"/>
      <c r="BG16" s="211"/>
      <c r="BH16" s="169"/>
      <c r="BI16" s="169"/>
      <c r="BJ16" s="169"/>
      <c r="BK16" s="169"/>
      <c r="BL16" s="169"/>
      <c r="BM16" s="169"/>
      <c r="BN16" s="169"/>
      <c r="BO16" s="170"/>
      <c r="BP16" s="33"/>
    </row>
    <row r="17" spans="1:69" ht="15.9" customHeight="1" x14ac:dyDescent="0.15">
      <c r="A17" s="45"/>
      <c r="B17" s="229"/>
      <c r="C17" s="230"/>
      <c r="D17" s="213"/>
      <c r="E17" s="213"/>
      <c r="F17" s="195" t="s">
        <v>72</v>
      </c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7"/>
      <c r="U17" s="82"/>
      <c r="V17" s="82"/>
      <c r="W17" s="82"/>
      <c r="X17" s="82"/>
      <c r="Y17" s="82"/>
      <c r="Z17" s="82"/>
      <c r="AA17" s="211"/>
      <c r="AB17" s="169"/>
      <c r="AC17" s="169"/>
      <c r="AD17" s="169"/>
      <c r="AE17" s="169"/>
      <c r="AF17" s="169"/>
      <c r="AG17" s="169"/>
      <c r="AH17" s="169"/>
      <c r="AI17" s="169"/>
      <c r="AJ17" s="213"/>
      <c r="AK17" s="213"/>
      <c r="AL17" s="195" t="s">
        <v>72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82"/>
      <c r="BB17" s="82"/>
      <c r="BC17" s="82"/>
      <c r="BD17" s="82"/>
      <c r="BE17" s="82"/>
      <c r="BF17" s="82"/>
      <c r="BG17" s="211"/>
      <c r="BH17" s="169"/>
      <c r="BI17" s="169"/>
      <c r="BJ17" s="169"/>
      <c r="BK17" s="169"/>
      <c r="BL17" s="169"/>
      <c r="BM17" s="169"/>
      <c r="BN17" s="169"/>
      <c r="BO17" s="170"/>
      <c r="BP17" s="33"/>
    </row>
    <row r="18" spans="1:69" ht="15.9" customHeight="1" x14ac:dyDescent="0.15">
      <c r="A18" s="45"/>
      <c r="B18" s="229"/>
      <c r="C18" s="230"/>
      <c r="D18" s="213" t="s">
        <v>24</v>
      </c>
      <c r="E18" s="213"/>
      <c r="F18" s="209" t="s">
        <v>70</v>
      </c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82"/>
      <c r="V18" s="82"/>
      <c r="W18" s="82"/>
      <c r="X18" s="82"/>
      <c r="Y18" s="82"/>
      <c r="Z18" s="82"/>
      <c r="AA18" s="211"/>
      <c r="AB18" s="169"/>
      <c r="AC18" s="169"/>
      <c r="AD18" s="169"/>
      <c r="AE18" s="169"/>
      <c r="AF18" s="169"/>
      <c r="AG18" s="169"/>
      <c r="AH18" s="169"/>
      <c r="AI18" s="169"/>
      <c r="AJ18" s="213" t="s">
        <v>25</v>
      </c>
      <c r="AK18" s="213"/>
      <c r="AL18" s="209" t="s">
        <v>70</v>
      </c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82"/>
      <c r="BB18" s="82"/>
      <c r="BC18" s="82"/>
      <c r="BD18" s="82"/>
      <c r="BE18" s="82"/>
      <c r="BF18" s="82"/>
      <c r="BG18" s="211"/>
      <c r="BH18" s="169"/>
      <c r="BI18" s="169"/>
      <c r="BJ18" s="169"/>
      <c r="BK18" s="169"/>
      <c r="BL18" s="169"/>
      <c r="BM18" s="169"/>
      <c r="BN18" s="169"/>
      <c r="BO18" s="170"/>
      <c r="BP18" s="33"/>
    </row>
    <row r="19" spans="1:69" ht="15.9" customHeight="1" x14ac:dyDescent="0.15">
      <c r="A19" s="45"/>
      <c r="B19" s="229"/>
      <c r="C19" s="230"/>
      <c r="D19" s="213"/>
      <c r="E19" s="213"/>
      <c r="F19" s="209" t="s">
        <v>71</v>
      </c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82"/>
      <c r="V19" s="82"/>
      <c r="W19" s="82"/>
      <c r="X19" s="82"/>
      <c r="Y19" s="82"/>
      <c r="Z19" s="82"/>
      <c r="AA19" s="211"/>
      <c r="AB19" s="169"/>
      <c r="AC19" s="169"/>
      <c r="AD19" s="169"/>
      <c r="AE19" s="169"/>
      <c r="AF19" s="169"/>
      <c r="AG19" s="169"/>
      <c r="AH19" s="169"/>
      <c r="AI19" s="169"/>
      <c r="AJ19" s="213"/>
      <c r="AK19" s="213"/>
      <c r="AL19" s="209" t="s">
        <v>71</v>
      </c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82"/>
      <c r="BB19" s="82"/>
      <c r="BC19" s="82"/>
      <c r="BD19" s="82"/>
      <c r="BE19" s="82"/>
      <c r="BF19" s="82"/>
      <c r="BG19" s="211"/>
      <c r="BH19" s="169"/>
      <c r="BI19" s="169"/>
      <c r="BJ19" s="169"/>
      <c r="BK19" s="169"/>
      <c r="BL19" s="169"/>
      <c r="BM19" s="169"/>
      <c r="BN19" s="169"/>
      <c r="BO19" s="170"/>
      <c r="BP19" s="33"/>
    </row>
    <row r="20" spans="1:69" ht="15.9" customHeight="1" x14ac:dyDescent="0.15">
      <c r="A20" s="45"/>
      <c r="B20" s="229"/>
      <c r="C20" s="230"/>
      <c r="D20" s="213"/>
      <c r="E20" s="213"/>
      <c r="F20" s="195" t="s">
        <v>72</v>
      </c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7"/>
      <c r="U20" s="82"/>
      <c r="V20" s="82"/>
      <c r="W20" s="82"/>
      <c r="X20" s="82"/>
      <c r="Y20" s="82"/>
      <c r="Z20" s="82"/>
      <c r="AA20" s="211"/>
      <c r="AB20" s="169"/>
      <c r="AC20" s="169"/>
      <c r="AD20" s="169"/>
      <c r="AE20" s="169"/>
      <c r="AF20" s="169"/>
      <c r="AG20" s="169"/>
      <c r="AH20" s="169"/>
      <c r="AI20" s="169"/>
      <c r="AJ20" s="213"/>
      <c r="AK20" s="213"/>
      <c r="AL20" s="195" t="s">
        <v>72</v>
      </c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7"/>
      <c r="BA20" s="82"/>
      <c r="BB20" s="82"/>
      <c r="BC20" s="82"/>
      <c r="BD20" s="82"/>
      <c r="BE20" s="82"/>
      <c r="BF20" s="82"/>
      <c r="BG20" s="211"/>
      <c r="BH20" s="169"/>
      <c r="BI20" s="169"/>
      <c r="BJ20" s="169"/>
      <c r="BK20" s="169"/>
      <c r="BL20" s="169"/>
      <c r="BM20" s="169"/>
      <c r="BN20" s="169"/>
      <c r="BO20" s="170"/>
      <c r="BP20" s="33"/>
    </row>
    <row r="21" spans="1:69" ht="15.9" customHeight="1" x14ac:dyDescent="0.15">
      <c r="A21" s="45"/>
      <c r="B21" s="229"/>
      <c r="C21" s="230"/>
      <c r="D21" s="213" t="s">
        <v>27</v>
      </c>
      <c r="E21" s="213"/>
      <c r="F21" s="209" t="s">
        <v>70</v>
      </c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82"/>
      <c r="V21" s="82"/>
      <c r="W21" s="82"/>
      <c r="X21" s="82"/>
      <c r="Y21" s="82"/>
      <c r="Z21" s="82"/>
      <c r="AA21" s="211"/>
      <c r="AB21" s="169"/>
      <c r="AC21" s="169"/>
      <c r="AD21" s="169"/>
      <c r="AE21" s="169"/>
      <c r="AF21" s="169"/>
      <c r="AG21" s="169"/>
      <c r="AH21" s="169"/>
      <c r="AI21" s="169"/>
      <c r="AJ21" s="213" t="s">
        <v>28</v>
      </c>
      <c r="AK21" s="213"/>
      <c r="AL21" s="209" t="s">
        <v>70</v>
      </c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82"/>
      <c r="BB21" s="82"/>
      <c r="BC21" s="82"/>
      <c r="BD21" s="82"/>
      <c r="BE21" s="82"/>
      <c r="BF21" s="82"/>
      <c r="BG21" s="211"/>
      <c r="BH21" s="169"/>
      <c r="BI21" s="169"/>
      <c r="BJ21" s="169"/>
      <c r="BK21" s="169"/>
      <c r="BL21" s="169"/>
      <c r="BM21" s="169"/>
      <c r="BN21" s="169"/>
      <c r="BO21" s="170"/>
      <c r="BP21" s="33"/>
      <c r="BQ21" s="1"/>
    </row>
    <row r="22" spans="1:69" ht="15.9" customHeight="1" x14ac:dyDescent="0.15">
      <c r="A22" s="45"/>
      <c r="B22" s="229"/>
      <c r="C22" s="230"/>
      <c r="D22" s="213"/>
      <c r="E22" s="213"/>
      <c r="F22" s="209" t="s">
        <v>71</v>
      </c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82"/>
      <c r="V22" s="82"/>
      <c r="W22" s="82"/>
      <c r="X22" s="82"/>
      <c r="Y22" s="82"/>
      <c r="Z22" s="82"/>
      <c r="AA22" s="211"/>
      <c r="AB22" s="169"/>
      <c r="AC22" s="169"/>
      <c r="AD22" s="169"/>
      <c r="AE22" s="169"/>
      <c r="AF22" s="169"/>
      <c r="AG22" s="169"/>
      <c r="AH22" s="169"/>
      <c r="AI22" s="169"/>
      <c r="AJ22" s="213"/>
      <c r="AK22" s="213"/>
      <c r="AL22" s="209" t="s">
        <v>71</v>
      </c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82"/>
      <c r="BB22" s="82"/>
      <c r="BC22" s="82"/>
      <c r="BD22" s="82"/>
      <c r="BE22" s="82"/>
      <c r="BF22" s="82"/>
      <c r="BG22" s="211"/>
      <c r="BH22" s="169"/>
      <c r="BI22" s="169"/>
      <c r="BJ22" s="169"/>
      <c r="BK22" s="169"/>
      <c r="BL22" s="169"/>
      <c r="BM22" s="169"/>
      <c r="BN22" s="169"/>
      <c r="BO22" s="170"/>
      <c r="BP22" s="33"/>
      <c r="BQ22" s="1"/>
    </row>
    <row r="23" spans="1:69" ht="15.9" customHeight="1" x14ac:dyDescent="0.15">
      <c r="A23" s="45"/>
      <c r="B23" s="229"/>
      <c r="C23" s="230"/>
      <c r="D23" s="213"/>
      <c r="E23" s="213"/>
      <c r="F23" s="195" t="s">
        <v>72</v>
      </c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7"/>
      <c r="U23" s="82"/>
      <c r="V23" s="82"/>
      <c r="W23" s="82"/>
      <c r="X23" s="82"/>
      <c r="Y23" s="82"/>
      <c r="Z23" s="82"/>
      <c r="AA23" s="211"/>
      <c r="AB23" s="169"/>
      <c r="AC23" s="169"/>
      <c r="AD23" s="169"/>
      <c r="AE23" s="169"/>
      <c r="AF23" s="169"/>
      <c r="AG23" s="169"/>
      <c r="AH23" s="169"/>
      <c r="AI23" s="169"/>
      <c r="AJ23" s="213"/>
      <c r="AK23" s="213"/>
      <c r="AL23" s="195" t="s">
        <v>72</v>
      </c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7"/>
      <c r="BA23" s="82"/>
      <c r="BB23" s="82"/>
      <c r="BC23" s="82"/>
      <c r="BD23" s="82"/>
      <c r="BE23" s="82"/>
      <c r="BF23" s="82"/>
      <c r="BG23" s="211"/>
      <c r="BH23" s="169"/>
      <c r="BI23" s="169"/>
      <c r="BJ23" s="169"/>
      <c r="BK23" s="169"/>
      <c r="BL23" s="169"/>
      <c r="BM23" s="169"/>
      <c r="BN23" s="169"/>
      <c r="BO23" s="170"/>
      <c r="BP23" s="33"/>
      <c r="BQ23" s="1"/>
    </row>
    <row r="24" spans="1:69" ht="15.9" customHeight="1" x14ac:dyDescent="0.15">
      <c r="A24" s="45"/>
      <c r="B24" s="229"/>
      <c r="C24" s="230"/>
      <c r="D24" s="213" t="s">
        <v>30</v>
      </c>
      <c r="E24" s="213"/>
      <c r="F24" s="209" t="s">
        <v>70</v>
      </c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82"/>
      <c r="V24" s="82"/>
      <c r="W24" s="82"/>
      <c r="X24" s="82"/>
      <c r="Y24" s="82"/>
      <c r="Z24" s="82"/>
      <c r="AA24" s="211"/>
      <c r="AB24" s="169"/>
      <c r="AC24" s="169"/>
      <c r="AD24" s="169"/>
      <c r="AE24" s="169"/>
      <c r="AF24" s="169"/>
      <c r="AG24" s="169"/>
      <c r="AH24" s="169"/>
      <c r="AI24" s="169"/>
      <c r="AJ24" s="212" t="s">
        <v>31</v>
      </c>
      <c r="AK24" s="212"/>
      <c r="AL24" s="209" t="s">
        <v>70</v>
      </c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82"/>
      <c r="BB24" s="82"/>
      <c r="BC24" s="82"/>
      <c r="BD24" s="82"/>
      <c r="BE24" s="82"/>
      <c r="BF24" s="82"/>
      <c r="BG24" s="211"/>
      <c r="BH24" s="169"/>
      <c r="BI24" s="169"/>
      <c r="BJ24" s="169"/>
      <c r="BK24" s="169"/>
      <c r="BL24" s="169"/>
      <c r="BM24" s="169"/>
      <c r="BN24" s="169"/>
      <c r="BO24" s="170"/>
      <c r="BP24" s="33"/>
      <c r="BQ24" s="1"/>
    </row>
    <row r="25" spans="1:69" ht="15.9" customHeight="1" x14ac:dyDescent="0.15">
      <c r="A25" s="45"/>
      <c r="B25" s="229"/>
      <c r="C25" s="230"/>
      <c r="D25" s="213"/>
      <c r="E25" s="213"/>
      <c r="F25" s="209" t="s">
        <v>71</v>
      </c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82"/>
      <c r="V25" s="82"/>
      <c r="W25" s="82"/>
      <c r="X25" s="82"/>
      <c r="Y25" s="82"/>
      <c r="Z25" s="82"/>
      <c r="AA25" s="211"/>
      <c r="AB25" s="169"/>
      <c r="AC25" s="169"/>
      <c r="AD25" s="169"/>
      <c r="AE25" s="169"/>
      <c r="AF25" s="169"/>
      <c r="AG25" s="169"/>
      <c r="AH25" s="169"/>
      <c r="AI25" s="169"/>
      <c r="AJ25" s="212"/>
      <c r="AK25" s="212"/>
      <c r="AL25" s="209" t="s">
        <v>71</v>
      </c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82"/>
      <c r="BB25" s="82"/>
      <c r="BC25" s="82"/>
      <c r="BD25" s="82"/>
      <c r="BE25" s="82"/>
      <c r="BF25" s="82"/>
      <c r="BG25" s="211"/>
      <c r="BH25" s="169"/>
      <c r="BI25" s="169"/>
      <c r="BJ25" s="169"/>
      <c r="BK25" s="169"/>
      <c r="BL25" s="169"/>
      <c r="BM25" s="169"/>
      <c r="BN25" s="169"/>
      <c r="BO25" s="170"/>
      <c r="BP25" s="33"/>
      <c r="BQ25" s="1"/>
    </row>
    <row r="26" spans="1:69" ht="15.9" customHeight="1" x14ac:dyDescent="0.15">
      <c r="A26" s="45"/>
      <c r="B26" s="229"/>
      <c r="C26" s="230"/>
      <c r="D26" s="213"/>
      <c r="E26" s="213"/>
      <c r="F26" s="195" t="s">
        <v>72</v>
      </c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7"/>
      <c r="U26" s="82"/>
      <c r="V26" s="82"/>
      <c r="W26" s="82"/>
      <c r="X26" s="82"/>
      <c r="Y26" s="82"/>
      <c r="Z26" s="82"/>
      <c r="AA26" s="211"/>
      <c r="AB26" s="169"/>
      <c r="AC26" s="169"/>
      <c r="AD26" s="169"/>
      <c r="AE26" s="169"/>
      <c r="AF26" s="169"/>
      <c r="AG26" s="169"/>
      <c r="AH26" s="169"/>
      <c r="AI26" s="169"/>
      <c r="AJ26" s="212"/>
      <c r="AK26" s="212"/>
      <c r="AL26" s="195" t="s">
        <v>72</v>
      </c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7"/>
      <c r="BA26" s="82"/>
      <c r="BB26" s="82"/>
      <c r="BC26" s="82"/>
      <c r="BD26" s="82"/>
      <c r="BE26" s="82"/>
      <c r="BF26" s="82"/>
      <c r="BG26" s="211"/>
      <c r="BH26" s="169"/>
      <c r="BI26" s="169"/>
      <c r="BJ26" s="169"/>
      <c r="BK26" s="169"/>
      <c r="BL26" s="169"/>
      <c r="BM26" s="169"/>
      <c r="BN26" s="169"/>
      <c r="BO26" s="170"/>
      <c r="BP26" s="33"/>
      <c r="BQ26" s="1"/>
    </row>
    <row r="27" spans="1:69" ht="15.9" customHeight="1" x14ac:dyDescent="0.15">
      <c r="A27" s="45"/>
      <c r="B27" s="229"/>
      <c r="C27" s="230"/>
      <c r="D27" s="208" t="s">
        <v>33</v>
      </c>
      <c r="E27" s="208"/>
      <c r="F27" s="209" t="s">
        <v>70</v>
      </c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82"/>
      <c r="V27" s="82"/>
      <c r="W27" s="82"/>
      <c r="X27" s="82"/>
      <c r="Y27" s="82"/>
      <c r="Z27" s="82"/>
      <c r="AA27" s="211"/>
      <c r="AB27" s="169"/>
      <c r="AC27" s="169"/>
      <c r="AD27" s="169"/>
      <c r="AE27" s="169"/>
      <c r="AF27" s="169"/>
      <c r="AG27" s="169"/>
      <c r="AH27" s="169"/>
      <c r="AI27" s="169"/>
      <c r="AJ27" s="159" t="s">
        <v>26</v>
      </c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1"/>
      <c r="BG27" s="169">
        <f>SUM(BG15:BI26)</f>
        <v>0</v>
      </c>
      <c r="BH27" s="169"/>
      <c r="BI27" s="169"/>
      <c r="BJ27" s="169">
        <f>SUM(BJ15:BL26)</f>
        <v>0</v>
      </c>
      <c r="BK27" s="169"/>
      <c r="BL27" s="169"/>
      <c r="BM27" s="169">
        <f>SUM(BM15:BO26)</f>
        <v>0</v>
      </c>
      <c r="BN27" s="169"/>
      <c r="BO27" s="170"/>
      <c r="BP27" s="33"/>
    </row>
    <row r="28" spans="1:69" ht="15.9" customHeight="1" x14ac:dyDescent="0.15">
      <c r="A28" s="45"/>
      <c r="B28" s="229"/>
      <c r="C28" s="230"/>
      <c r="D28" s="208"/>
      <c r="E28" s="208"/>
      <c r="F28" s="209" t="s">
        <v>71</v>
      </c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82"/>
      <c r="V28" s="82"/>
      <c r="W28" s="82"/>
      <c r="X28" s="82"/>
      <c r="Y28" s="82"/>
      <c r="Z28" s="82"/>
      <c r="AA28" s="211"/>
      <c r="AB28" s="169"/>
      <c r="AC28" s="169"/>
      <c r="AD28" s="169"/>
      <c r="AE28" s="169"/>
      <c r="AF28" s="169"/>
      <c r="AG28" s="169"/>
      <c r="AH28" s="169"/>
      <c r="AI28" s="169"/>
      <c r="AJ28" s="198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200"/>
      <c r="BG28" s="169"/>
      <c r="BH28" s="169"/>
      <c r="BI28" s="169"/>
      <c r="BJ28" s="169"/>
      <c r="BK28" s="169"/>
      <c r="BL28" s="169"/>
      <c r="BM28" s="169"/>
      <c r="BN28" s="169"/>
      <c r="BO28" s="170"/>
      <c r="BP28" s="33"/>
    </row>
    <row r="29" spans="1:69" ht="15.9" customHeight="1" x14ac:dyDescent="0.15">
      <c r="A29" s="45"/>
      <c r="B29" s="229"/>
      <c r="C29" s="230"/>
      <c r="D29" s="208"/>
      <c r="E29" s="208"/>
      <c r="F29" s="195" t="s">
        <v>72</v>
      </c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7"/>
      <c r="U29" s="82"/>
      <c r="V29" s="82"/>
      <c r="W29" s="82"/>
      <c r="X29" s="82"/>
      <c r="Y29" s="82"/>
      <c r="Z29" s="82"/>
      <c r="AA29" s="211"/>
      <c r="AB29" s="169"/>
      <c r="AC29" s="169"/>
      <c r="AD29" s="169"/>
      <c r="AE29" s="169"/>
      <c r="AF29" s="169"/>
      <c r="AG29" s="169"/>
      <c r="AH29" s="169"/>
      <c r="AI29" s="169"/>
      <c r="AJ29" s="159" t="s">
        <v>29</v>
      </c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1"/>
      <c r="BG29" s="169">
        <f>AA30+BG27</f>
        <v>0</v>
      </c>
      <c r="BH29" s="169"/>
      <c r="BI29" s="169"/>
      <c r="BJ29" s="169">
        <f>AD30+BJ27</f>
        <v>0</v>
      </c>
      <c r="BK29" s="169"/>
      <c r="BL29" s="169"/>
      <c r="BM29" s="169">
        <f>AG30+BM27</f>
        <v>0</v>
      </c>
      <c r="BN29" s="169"/>
      <c r="BO29" s="170"/>
      <c r="BP29" s="33"/>
    </row>
    <row r="30" spans="1:69" ht="15.9" customHeight="1" x14ac:dyDescent="0.15">
      <c r="A30" s="45"/>
      <c r="B30" s="229"/>
      <c r="C30" s="230"/>
      <c r="D30" s="159" t="s">
        <v>34</v>
      </c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1"/>
      <c r="AA30" s="204">
        <f>SUM(AA15:AC29)</f>
        <v>0</v>
      </c>
      <c r="AB30" s="205"/>
      <c r="AC30" s="206"/>
      <c r="AD30" s="204">
        <f>SUM(AD15:AF29)</f>
        <v>0</v>
      </c>
      <c r="AE30" s="205"/>
      <c r="AF30" s="206"/>
      <c r="AG30" s="204">
        <f>SUM(AG15:AI29)</f>
        <v>0</v>
      </c>
      <c r="AH30" s="205"/>
      <c r="AI30" s="206"/>
      <c r="AJ30" s="198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200"/>
      <c r="BG30" s="169"/>
      <c r="BH30" s="169"/>
      <c r="BI30" s="169"/>
      <c r="BJ30" s="169"/>
      <c r="BK30" s="169"/>
      <c r="BL30" s="169"/>
      <c r="BM30" s="169"/>
      <c r="BN30" s="169"/>
      <c r="BO30" s="170"/>
      <c r="BP30" s="33"/>
    </row>
    <row r="31" spans="1:69" ht="15.9" customHeight="1" x14ac:dyDescent="0.15">
      <c r="A31" s="45"/>
      <c r="B31" s="229"/>
      <c r="C31" s="230"/>
      <c r="D31" s="201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3"/>
      <c r="AA31" s="180"/>
      <c r="AB31" s="181"/>
      <c r="AC31" s="207"/>
      <c r="AD31" s="180"/>
      <c r="AE31" s="181"/>
      <c r="AF31" s="207"/>
      <c r="AG31" s="180"/>
      <c r="AH31" s="181"/>
      <c r="AI31" s="207"/>
      <c r="AJ31" s="159" t="s">
        <v>32</v>
      </c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1"/>
      <c r="BG31" s="169">
        <f>SUM(BG29:BO30)</f>
        <v>0</v>
      </c>
      <c r="BH31" s="169"/>
      <c r="BI31" s="169"/>
      <c r="BJ31" s="169"/>
      <c r="BK31" s="169"/>
      <c r="BL31" s="169"/>
      <c r="BM31" s="169"/>
      <c r="BN31" s="169"/>
      <c r="BO31" s="170"/>
      <c r="BP31" s="33"/>
    </row>
    <row r="32" spans="1:69" ht="15.9" customHeight="1" x14ac:dyDescent="0.15">
      <c r="A32" s="45"/>
      <c r="B32" s="229"/>
      <c r="C32" s="230"/>
      <c r="D32" s="201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3"/>
      <c r="AA32" s="180"/>
      <c r="AB32" s="181"/>
      <c r="AC32" s="207"/>
      <c r="AD32" s="180"/>
      <c r="AE32" s="181"/>
      <c r="AF32" s="207"/>
      <c r="AG32" s="180"/>
      <c r="AH32" s="181"/>
      <c r="AI32" s="207"/>
      <c r="AJ32" s="162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4"/>
      <c r="BG32" s="171"/>
      <c r="BH32" s="171"/>
      <c r="BI32" s="171"/>
      <c r="BJ32" s="171"/>
      <c r="BK32" s="171"/>
      <c r="BL32" s="171"/>
      <c r="BM32" s="171"/>
      <c r="BN32" s="171"/>
      <c r="BO32" s="172"/>
      <c r="BP32" s="33"/>
    </row>
    <row r="33" spans="1:68" ht="12" customHeight="1" x14ac:dyDescent="0.15">
      <c r="A33" s="45"/>
      <c r="B33" s="229"/>
      <c r="C33" s="231"/>
      <c r="D33" s="173" t="s">
        <v>83</v>
      </c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5"/>
      <c r="P33" s="177">
        <f>SUM(AA30:AI32)</f>
        <v>0</v>
      </c>
      <c r="Q33" s="178"/>
      <c r="R33" s="178"/>
      <c r="S33" s="178"/>
      <c r="T33" s="178"/>
      <c r="U33" s="178"/>
      <c r="V33" s="178"/>
      <c r="W33" s="178"/>
      <c r="X33" s="178"/>
      <c r="Y33" s="178"/>
      <c r="Z33" s="179"/>
      <c r="AA33" s="174" t="s">
        <v>123</v>
      </c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5"/>
      <c r="AM33" s="183">
        <f>SUM(AA30:AF32)</f>
        <v>0</v>
      </c>
      <c r="AN33" s="184"/>
      <c r="AO33" s="184"/>
      <c r="AP33" s="184"/>
      <c r="AQ33" s="184"/>
      <c r="AR33" s="184"/>
      <c r="AS33" s="184"/>
      <c r="AT33" s="184"/>
      <c r="AU33" s="184"/>
      <c r="AV33" s="184"/>
      <c r="AW33" s="185"/>
      <c r="AX33" s="189" t="s">
        <v>86</v>
      </c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1"/>
      <c r="BP33" s="33"/>
    </row>
    <row r="34" spans="1:68" ht="12" customHeight="1" x14ac:dyDescent="0.15">
      <c r="A34" s="45"/>
      <c r="B34" s="229"/>
      <c r="C34" s="231"/>
      <c r="D34" s="176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9"/>
      <c r="P34" s="180"/>
      <c r="Q34" s="181"/>
      <c r="R34" s="181"/>
      <c r="S34" s="181"/>
      <c r="T34" s="181"/>
      <c r="U34" s="181"/>
      <c r="V34" s="181"/>
      <c r="W34" s="181"/>
      <c r="X34" s="181"/>
      <c r="Y34" s="181"/>
      <c r="Z34" s="182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9"/>
      <c r="AM34" s="186"/>
      <c r="AN34" s="187"/>
      <c r="AO34" s="187"/>
      <c r="AP34" s="187"/>
      <c r="AQ34" s="187"/>
      <c r="AR34" s="187"/>
      <c r="AS34" s="187"/>
      <c r="AT34" s="187"/>
      <c r="AU34" s="187"/>
      <c r="AV34" s="187"/>
      <c r="AW34" s="188"/>
      <c r="AX34" s="192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4"/>
      <c r="BP34" s="33"/>
    </row>
    <row r="35" spans="1:68" ht="12" customHeight="1" x14ac:dyDescent="0.15">
      <c r="A35" s="45"/>
      <c r="B35" s="229"/>
      <c r="C35" s="231"/>
      <c r="D35" s="136" t="s">
        <v>120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  <c r="P35" s="153" t="e">
        <f>AVERAGE(AA15:AI29)</f>
        <v>#DIV/0!</v>
      </c>
      <c r="Q35" s="154"/>
      <c r="R35" s="154"/>
      <c r="S35" s="154"/>
      <c r="T35" s="154"/>
      <c r="U35" s="154"/>
      <c r="V35" s="154"/>
      <c r="W35" s="154"/>
      <c r="X35" s="154"/>
      <c r="Y35" s="154"/>
      <c r="Z35" s="155"/>
      <c r="AA35" s="136" t="s">
        <v>122</v>
      </c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8"/>
      <c r="AM35" s="153" t="e">
        <f>AVERAGE(AA15:AF29)</f>
        <v>#DIV/0!</v>
      </c>
      <c r="AN35" s="154"/>
      <c r="AO35" s="154"/>
      <c r="AP35" s="154"/>
      <c r="AQ35" s="154"/>
      <c r="AR35" s="154"/>
      <c r="AS35" s="154"/>
      <c r="AT35" s="154"/>
      <c r="AU35" s="154"/>
      <c r="AV35" s="154"/>
      <c r="AW35" s="155"/>
      <c r="AX35" s="64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6"/>
      <c r="BP35" s="33"/>
    </row>
    <row r="36" spans="1:68" ht="12" customHeight="1" x14ac:dyDescent="0.15">
      <c r="A36" s="45"/>
      <c r="B36" s="229"/>
      <c r="C36" s="231"/>
      <c r="D36" s="150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2"/>
      <c r="P36" s="156"/>
      <c r="Q36" s="157"/>
      <c r="R36" s="157"/>
      <c r="S36" s="157"/>
      <c r="T36" s="157"/>
      <c r="U36" s="157"/>
      <c r="V36" s="157"/>
      <c r="W36" s="157"/>
      <c r="X36" s="157"/>
      <c r="Y36" s="157"/>
      <c r="Z36" s="158"/>
      <c r="AA36" s="150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2"/>
      <c r="AM36" s="156"/>
      <c r="AN36" s="157"/>
      <c r="AO36" s="157"/>
      <c r="AP36" s="157"/>
      <c r="AQ36" s="157"/>
      <c r="AR36" s="157"/>
      <c r="AS36" s="157"/>
      <c r="AT36" s="157"/>
      <c r="AU36" s="157"/>
      <c r="AV36" s="157"/>
      <c r="AW36" s="158"/>
      <c r="AX36" s="67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9"/>
      <c r="BP36" s="33"/>
    </row>
    <row r="37" spans="1:68" ht="12" customHeight="1" x14ac:dyDescent="0.15">
      <c r="A37" s="45"/>
      <c r="B37" s="229"/>
      <c r="C37" s="231"/>
      <c r="D37" s="136" t="s">
        <v>121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  <c r="P37" s="142">
        <f>BG31/27</f>
        <v>0</v>
      </c>
      <c r="Q37" s="143"/>
      <c r="R37" s="143"/>
      <c r="S37" s="143"/>
      <c r="T37" s="143"/>
      <c r="U37" s="143"/>
      <c r="V37" s="143"/>
      <c r="W37" s="143"/>
      <c r="X37" s="143"/>
      <c r="Y37" s="143"/>
      <c r="Z37" s="144"/>
      <c r="AA37" s="137" t="s">
        <v>103</v>
      </c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8"/>
      <c r="AM37" s="153">
        <f>(BG29+BJ29)/18</f>
        <v>0</v>
      </c>
      <c r="AN37" s="154"/>
      <c r="AO37" s="154"/>
      <c r="AP37" s="154"/>
      <c r="AQ37" s="154"/>
      <c r="AR37" s="154"/>
      <c r="AS37" s="165">
        <f>SUM(BG29:BL30)</f>
        <v>0</v>
      </c>
      <c r="AT37" s="165"/>
      <c r="AU37" s="165"/>
      <c r="AV37" s="165"/>
      <c r="AW37" s="166"/>
      <c r="AX37" s="67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9"/>
      <c r="BP37" s="33"/>
    </row>
    <row r="38" spans="1:68" ht="12" customHeight="1" x14ac:dyDescent="0.15">
      <c r="A38" s="45"/>
      <c r="B38" s="232"/>
      <c r="C38" s="233"/>
      <c r="D38" s="139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1"/>
      <c r="P38" s="145"/>
      <c r="Q38" s="146"/>
      <c r="R38" s="146"/>
      <c r="S38" s="146"/>
      <c r="T38" s="146"/>
      <c r="U38" s="146"/>
      <c r="V38" s="146"/>
      <c r="W38" s="146"/>
      <c r="X38" s="146"/>
      <c r="Y38" s="146"/>
      <c r="Z38" s="147"/>
      <c r="AA38" s="140"/>
      <c r="AB38" s="140"/>
      <c r="AC38" s="140"/>
      <c r="AD38" s="140"/>
      <c r="AE38" s="140"/>
      <c r="AF38" s="140"/>
      <c r="AG38" s="140"/>
      <c r="AH38" s="140"/>
      <c r="AI38" s="140"/>
      <c r="AJ38" s="148"/>
      <c r="AK38" s="148"/>
      <c r="AL38" s="149"/>
      <c r="AM38" s="145"/>
      <c r="AN38" s="146"/>
      <c r="AO38" s="146"/>
      <c r="AP38" s="146"/>
      <c r="AQ38" s="146"/>
      <c r="AR38" s="146"/>
      <c r="AS38" s="167"/>
      <c r="AT38" s="167"/>
      <c r="AU38" s="167"/>
      <c r="AV38" s="167"/>
      <c r="AW38" s="168"/>
      <c r="AX38" s="70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2"/>
      <c r="BP38" s="33"/>
    </row>
    <row r="39" spans="1:68" ht="12" customHeight="1" x14ac:dyDescent="0.15">
      <c r="A39" s="45"/>
      <c r="B39" s="124" t="s">
        <v>35</v>
      </c>
      <c r="C39" s="125"/>
      <c r="D39" s="128" t="s">
        <v>36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30" t="s">
        <v>37</v>
      </c>
      <c r="W39" s="131"/>
      <c r="X39" s="87" t="s">
        <v>92</v>
      </c>
      <c r="Y39" s="87"/>
      <c r="Z39" s="87"/>
      <c r="AA39" s="87" t="s">
        <v>91</v>
      </c>
      <c r="AB39" s="87"/>
      <c r="AC39" s="87"/>
      <c r="AD39" s="87" t="s">
        <v>93</v>
      </c>
      <c r="AE39" s="87"/>
      <c r="AF39" s="87"/>
      <c r="AG39" s="87" t="s">
        <v>94</v>
      </c>
      <c r="AH39" s="87"/>
      <c r="AI39" s="88"/>
      <c r="AJ39" s="91" t="s">
        <v>95</v>
      </c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3"/>
      <c r="BP39" s="51"/>
    </row>
    <row r="40" spans="1:68" ht="12" customHeight="1" x14ac:dyDescent="0.15">
      <c r="A40" s="45"/>
      <c r="B40" s="124"/>
      <c r="C40" s="125"/>
      <c r="D40" s="121" t="s">
        <v>38</v>
      </c>
      <c r="E40" s="122"/>
      <c r="F40" s="122"/>
      <c r="G40" s="122"/>
      <c r="H40" s="122"/>
      <c r="I40" s="122"/>
      <c r="J40" s="123"/>
      <c r="K40" s="78"/>
      <c r="L40" s="79"/>
      <c r="M40" s="121" t="s">
        <v>39</v>
      </c>
      <c r="N40" s="122"/>
      <c r="O40" s="122"/>
      <c r="P40" s="122"/>
      <c r="Q40" s="122"/>
      <c r="R40" s="122"/>
      <c r="S40" s="123"/>
      <c r="T40" s="78"/>
      <c r="U40" s="79"/>
      <c r="V40" s="132"/>
      <c r="W40" s="133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90"/>
      <c r="AJ40" s="94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6"/>
      <c r="BP40" s="52"/>
    </row>
    <row r="41" spans="1:68" ht="12" customHeight="1" x14ac:dyDescent="0.15">
      <c r="A41" s="45"/>
      <c r="B41" s="124"/>
      <c r="C41" s="125"/>
      <c r="D41" s="121" t="s">
        <v>40</v>
      </c>
      <c r="E41" s="122"/>
      <c r="F41" s="122"/>
      <c r="G41" s="122"/>
      <c r="H41" s="122"/>
      <c r="I41" s="122"/>
      <c r="J41" s="123"/>
      <c r="K41" s="78"/>
      <c r="L41" s="79"/>
      <c r="M41" s="121" t="s">
        <v>41</v>
      </c>
      <c r="N41" s="122"/>
      <c r="O41" s="122"/>
      <c r="P41" s="122"/>
      <c r="Q41" s="122"/>
      <c r="R41" s="122"/>
      <c r="S41" s="123"/>
      <c r="T41" s="78"/>
      <c r="U41" s="79"/>
      <c r="V41" s="132"/>
      <c r="W41" s="133"/>
      <c r="X41" s="80" t="s">
        <v>87</v>
      </c>
      <c r="Y41" s="80"/>
      <c r="Z41" s="80"/>
      <c r="AA41" s="81"/>
      <c r="AB41" s="81"/>
      <c r="AC41" s="81"/>
      <c r="AD41" s="81"/>
      <c r="AE41" s="81"/>
      <c r="AF41" s="81"/>
      <c r="AG41" s="82"/>
      <c r="AH41" s="82"/>
      <c r="AI41" s="83"/>
      <c r="AJ41" s="84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6"/>
      <c r="BP41" s="52"/>
    </row>
    <row r="42" spans="1:68" ht="12" customHeight="1" x14ac:dyDescent="0.15">
      <c r="A42" s="45"/>
      <c r="B42" s="124"/>
      <c r="C42" s="125"/>
      <c r="D42" s="121" t="s">
        <v>42</v>
      </c>
      <c r="E42" s="122"/>
      <c r="F42" s="122"/>
      <c r="G42" s="122"/>
      <c r="H42" s="122"/>
      <c r="I42" s="122"/>
      <c r="J42" s="123"/>
      <c r="K42" s="78"/>
      <c r="L42" s="79"/>
      <c r="M42" s="121" t="s">
        <v>43</v>
      </c>
      <c r="N42" s="122"/>
      <c r="O42" s="122"/>
      <c r="P42" s="122"/>
      <c r="Q42" s="122"/>
      <c r="R42" s="122"/>
      <c r="S42" s="123"/>
      <c r="T42" s="78"/>
      <c r="U42" s="79"/>
      <c r="V42" s="132"/>
      <c r="W42" s="133"/>
      <c r="X42" s="80" t="s">
        <v>88</v>
      </c>
      <c r="Y42" s="80"/>
      <c r="Z42" s="80"/>
      <c r="AA42" s="81"/>
      <c r="AB42" s="81"/>
      <c r="AC42" s="81"/>
      <c r="AD42" s="81"/>
      <c r="AE42" s="81"/>
      <c r="AF42" s="81"/>
      <c r="AG42" s="82"/>
      <c r="AH42" s="82"/>
      <c r="AI42" s="83"/>
      <c r="AJ42" s="84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6"/>
      <c r="BP42" s="52"/>
    </row>
    <row r="43" spans="1:68" ht="12" customHeight="1" x14ac:dyDescent="0.15">
      <c r="A43" s="45"/>
      <c r="B43" s="124"/>
      <c r="C43" s="125"/>
      <c r="D43" s="121" t="s">
        <v>44</v>
      </c>
      <c r="E43" s="122"/>
      <c r="F43" s="122"/>
      <c r="G43" s="122"/>
      <c r="H43" s="122"/>
      <c r="I43" s="122"/>
      <c r="J43" s="123"/>
      <c r="K43" s="78"/>
      <c r="L43" s="79"/>
      <c r="M43" s="121" t="s">
        <v>45</v>
      </c>
      <c r="N43" s="122"/>
      <c r="O43" s="122"/>
      <c r="P43" s="122"/>
      <c r="Q43" s="122"/>
      <c r="R43" s="122"/>
      <c r="S43" s="123"/>
      <c r="T43" s="78"/>
      <c r="U43" s="79"/>
      <c r="V43" s="132"/>
      <c r="W43" s="133"/>
      <c r="X43" s="80" t="s">
        <v>89</v>
      </c>
      <c r="Y43" s="80"/>
      <c r="Z43" s="80"/>
      <c r="AA43" s="81"/>
      <c r="AB43" s="81"/>
      <c r="AC43" s="81"/>
      <c r="AD43" s="81"/>
      <c r="AE43" s="81"/>
      <c r="AF43" s="81"/>
      <c r="AG43" s="82"/>
      <c r="AH43" s="82"/>
      <c r="AI43" s="8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6"/>
      <c r="BP43" s="52"/>
    </row>
    <row r="44" spans="1:68" ht="12" customHeight="1" x14ac:dyDescent="0.15">
      <c r="A44" s="45"/>
      <c r="B44" s="126"/>
      <c r="C44" s="127"/>
      <c r="D44" s="114" t="s">
        <v>46</v>
      </c>
      <c r="E44" s="115"/>
      <c r="F44" s="115"/>
      <c r="G44" s="115"/>
      <c r="H44" s="115"/>
      <c r="I44" s="115"/>
      <c r="J44" s="116"/>
      <c r="K44" s="117"/>
      <c r="L44" s="118"/>
      <c r="M44" s="114" t="s">
        <v>47</v>
      </c>
      <c r="N44" s="115"/>
      <c r="O44" s="115"/>
      <c r="P44" s="115"/>
      <c r="Q44" s="115"/>
      <c r="R44" s="115"/>
      <c r="S44" s="116"/>
      <c r="T44" s="117"/>
      <c r="U44" s="118"/>
      <c r="V44" s="134"/>
      <c r="W44" s="135"/>
      <c r="X44" s="119" t="s">
        <v>90</v>
      </c>
      <c r="Y44" s="119"/>
      <c r="Z44" s="119"/>
      <c r="AA44" s="120">
        <f>SUM(AA41:AC43)</f>
        <v>0</v>
      </c>
      <c r="AB44" s="120"/>
      <c r="AC44" s="120"/>
      <c r="AD44" s="120">
        <f>SUM(AD41:AF43)</f>
        <v>0</v>
      </c>
      <c r="AE44" s="120"/>
      <c r="AF44" s="120"/>
      <c r="AG44" s="73">
        <f>SUM(AG41:AI43)</f>
        <v>0</v>
      </c>
      <c r="AH44" s="73"/>
      <c r="AI44" s="74"/>
      <c r="AJ44" s="75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7"/>
      <c r="BP44" s="52"/>
    </row>
    <row r="45" spans="1:68" ht="18" customHeight="1" x14ac:dyDescent="0.15">
      <c r="A45" s="45"/>
      <c r="B45" s="97" t="s">
        <v>48</v>
      </c>
      <c r="C45" s="98"/>
      <c r="D45" s="103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6"/>
      <c r="BP45" s="33"/>
    </row>
    <row r="46" spans="1:68" ht="18" customHeight="1" x14ac:dyDescent="0.15">
      <c r="A46" s="45"/>
      <c r="B46" s="99"/>
      <c r="C46" s="100"/>
      <c r="D46" s="107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6"/>
      <c r="BP46" s="33"/>
    </row>
    <row r="47" spans="1:68" ht="18" customHeight="1" x14ac:dyDescent="0.15">
      <c r="A47" s="45"/>
      <c r="B47" s="99"/>
      <c r="C47" s="100"/>
      <c r="D47" s="107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6"/>
      <c r="BP47" s="33"/>
    </row>
    <row r="48" spans="1:68" ht="18" customHeight="1" x14ac:dyDescent="0.15">
      <c r="A48" s="45"/>
      <c r="B48" s="99"/>
      <c r="C48" s="100"/>
      <c r="D48" s="107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6"/>
      <c r="BP48" s="33"/>
    </row>
    <row r="49" spans="1:68" ht="18" customHeight="1" x14ac:dyDescent="0.15">
      <c r="A49" s="45"/>
      <c r="B49" s="99"/>
      <c r="C49" s="100"/>
      <c r="D49" s="107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6"/>
      <c r="BP49" s="33"/>
    </row>
    <row r="50" spans="1:68" ht="18" customHeight="1" x14ac:dyDescent="0.15">
      <c r="A50" s="45"/>
      <c r="B50" s="99"/>
      <c r="C50" s="100"/>
      <c r="D50" s="107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6"/>
      <c r="BP50" s="33"/>
    </row>
    <row r="51" spans="1:68" ht="18" customHeight="1" x14ac:dyDescent="0.15">
      <c r="A51" s="45"/>
      <c r="B51" s="101"/>
      <c r="C51" s="102"/>
      <c r="D51" s="108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10"/>
      <c r="BP51" s="33"/>
    </row>
    <row r="52" spans="1:68" ht="4.5" customHeight="1" x14ac:dyDescent="0.15">
      <c r="A52" s="45"/>
      <c r="B52" s="56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5"/>
      <c r="B53" s="32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5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111" t="s">
        <v>50</v>
      </c>
      <c r="M54" s="111"/>
      <c r="N54" s="111"/>
      <c r="O54" s="111"/>
      <c r="P54" s="112"/>
      <c r="Q54" s="112"/>
      <c r="R54" s="112"/>
      <c r="S54" s="112"/>
      <c r="T54" s="111" t="s">
        <v>51</v>
      </c>
      <c r="U54" s="111"/>
      <c r="V54" s="112"/>
      <c r="W54" s="112"/>
      <c r="X54" s="112"/>
      <c r="Y54" s="112"/>
      <c r="Z54" s="55" t="s">
        <v>52</v>
      </c>
      <c r="AA54" s="113"/>
      <c r="AB54" s="113"/>
      <c r="AC54" s="113"/>
      <c r="AD54" s="113"/>
      <c r="AE54" s="113"/>
      <c r="AF54" s="111" t="s">
        <v>53</v>
      </c>
      <c r="AG54" s="111"/>
      <c r="AH54" s="33"/>
      <c r="AI54" s="33"/>
      <c r="AJ54" s="59" t="s">
        <v>54</v>
      </c>
      <c r="AK54" s="59"/>
      <c r="AL54" s="59"/>
      <c r="AM54" s="59"/>
      <c r="AN54" s="59"/>
      <c r="AO54" s="59"/>
      <c r="AP54" s="33"/>
      <c r="AQ54" s="33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38"/>
      <c r="AJ55" s="62" t="s">
        <v>55</v>
      </c>
      <c r="AK55" s="62"/>
      <c r="AL55" s="62"/>
      <c r="AM55" s="62"/>
      <c r="AN55" s="62"/>
      <c r="AO55" s="62"/>
      <c r="AP55" s="37"/>
      <c r="AQ55" s="37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5">
      <c r="A56" s="9"/>
      <c r="B56" s="9"/>
      <c r="C56" s="41" t="s">
        <v>99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57" t="s">
        <v>119</v>
      </c>
      <c r="BL56" s="58"/>
      <c r="BM56" s="58"/>
      <c r="BN56" s="58"/>
      <c r="BO56" s="58"/>
      <c r="BP56" s="43"/>
    </row>
    <row r="57" spans="1:68" ht="4.5" customHeight="1" x14ac:dyDescent="0.15">
      <c r="A57" s="47"/>
      <c r="B57" s="47"/>
      <c r="C57" s="46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0"/>
      <c r="AG57" s="50"/>
      <c r="AH57" s="50"/>
      <c r="AI57" s="50"/>
      <c r="AJ57" s="50"/>
      <c r="AK57" s="49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8"/>
      <c r="BM57" s="48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0"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AJ31:BF32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D35:O36"/>
    <mergeCell ref="P35:Z36"/>
    <mergeCell ref="AA35:AL36"/>
    <mergeCell ref="AM35:AW36"/>
    <mergeCell ref="AX35:BO38"/>
    <mergeCell ref="D37:O38"/>
    <mergeCell ref="P37:Z38"/>
    <mergeCell ref="AA37:AL38"/>
    <mergeCell ref="AM37:AR38"/>
    <mergeCell ref="AS37:AW38"/>
    <mergeCell ref="AG39:AI40"/>
    <mergeCell ref="AJ39:BO40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AD39:AF40"/>
    <mergeCell ref="D41:J41"/>
    <mergeCell ref="K41:L41"/>
    <mergeCell ref="M41:S41"/>
    <mergeCell ref="T41:U41"/>
    <mergeCell ref="X41:Z41"/>
    <mergeCell ref="AA41:AC41"/>
    <mergeCell ref="AD41:AF41"/>
    <mergeCell ref="AG41:AI41"/>
    <mergeCell ref="AJ41:BO41"/>
    <mergeCell ref="D42:J42"/>
    <mergeCell ref="K42:L42"/>
    <mergeCell ref="M42:S42"/>
    <mergeCell ref="T42:U42"/>
    <mergeCell ref="X42:Z42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3:AC43"/>
    <mergeCell ref="AD43:AF43"/>
    <mergeCell ref="AG43:AI43"/>
    <mergeCell ref="AJ43:BO43"/>
    <mergeCell ref="P55:AH55"/>
    <mergeCell ref="AJ55:AO55"/>
    <mergeCell ref="AR55:BF55"/>
    <mergeCell ref="BK56:BO56"/>
    <mergeCell ref="AG44:AI44"/>
    <mergeCell ref="AJ44:BO44"/>
    <mergeCell ref="B45:C51"/>
    <mergeCell ref="D45:BO51"/>
    <mergeCell ref="L54:O54"/>
    <mergeCell ref="P54:S54"/>
    <mergeCell ref="T54:U54"/>
    <mergeCell ref="V54:Y54"/>
    <mergeCell ref="AA54:AE54"/>
    <mergeCell ref="AF54:AG54"/>
    <mergeCell ref="D44:J44"/>
    <mergeCell ref="K44:L44"/>
    <mergeCell ref="M44:S44"/>
    <mergeCell ref="T44:U44"/>
    <mergeCell ref="X44:Z44"/>
    <mergeCell ref="AA44:AC44"/>
    <mergeCell ref="AD44:AF44"/>
    <mergeCell ref="AJ54:AO54"/>
    <mergeCell ref="AR54:BD54"/>
  </mergeCells>
  <phoneticPr fontId="2"/>
  <printOptions horizontalCentered="1"/>
  <pageMargins left="0.31496062992125984" right="0.31496062992125984" top="0.35433070866141736" bottom="0.19685039370078741" header="0" footer="0.11811023622047245"/>
  <pageSetup paperSize="9" scale="96" fitToHeight="0" orientation="portrait" r:id="rId1"/>
  <ignoredErrors>
    <ignoredError sqref="AG44 AA30:AI32 BG27:BO3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8D5136B3-FC81-4ECD-B4C2-287972CEFB26}">
          <x14:formula1>
            <xm:f>選択群!$C$4:$C$5</xm:f>
          </x14:formula1>
          <xm:sqref>Z5:AH5</xm:sqref>
        </x14:dataValidation>
        <x14:dataValidation type="list" allowBlank="1" showInputMessage="1" showErrorMessage="1" xr:uid="{9BA3F559-2C0E-4634-9CDA-32E46CB732BE}">
          <x14:formula1>
            <xm:f>選択群!$C$3:$C$5</xm:f>
          </x14:formula1>
          <xm:sqref>Z3:AH3</xm:sqref>
        </x14:dataValidation>
        <x14:dataValidation type="list" allowBlank="1" showInputMessage="1" showErrorMessage="1" xr:uid="{10DA4E15-B5FE-41C2-B221-2423EED28451}">
          <x14:formula1>
            <xm:f>選択群!$B$3:$B$5</xm:f>
          </x14:formula1>
          <xm:sqref>Z2:AH2 Z4:AH4</xm:sqref>
        </x14:dataValidation>
        <x14:dataValidation type="list" allowBlank="1" showInputMessage="1" showErrorMessage="1" xr:uid="{240C0D51-8D70-42C5-8D46-FE81893742E5}">
          <x14:formula1>
            <xm:f>選択群!$K$3:$K$4</xm:f>
          </x14:formula1>
          <xm:sqref>AY2:BC2</xm:sqref>
        </x14:dataValidation>
        <x14:dataValidation type="list" allowBlank="1" showInputMessage="1" showErrorMessage="1" xr:uid="{B56BEBA0-3948-46A1-A18B-6A7833D7D586}">
          <x14:formula1>
            <xm:f>選択群!$J$3:$J$7</xm:f>
          </x14:formula1>
          <xm:sqref>AY7:BA7</xm:sqref>
        </x14:dataValidation>
        <x14:dataValidation type="list" allowBlank="1" showInputMessage="1" showErrorMessage="1" xr:uid="{644EC4E2-B7AF-4477-BCD3-10D80039B5DE}">
          <x14:formula1>
            <xm:f>選択群!$I$3:$I$6</xm:f>
          </x14:formula1>
          <xm:sqref>AX35</xm:sqref>
        </x14:dataValidation>
        <x14:dataValidation type="list" allowBlank="1" showInputMessage="1" showErrorMessage="1" xr:uid="{BB89DC4D-A91A-4DDF-9E43-DCA2E5972CD2}">
          <x14:formula1>
            <xm:f>選択群!$H$3:$H$5</xm:f>
          </x14:formula1>
          <xm:sqref>Z10:AC11</xm:sqref>
        </x14:dataValidation>
        <x14:dataValidation type="list" allowBlank="1" showInputMessage="1" showErrorMessage="1" xr:uid="{02F66BE2-31D5-428F-9C69-CF487AD59650}">
          <x14:formula1>
            <xm:f>選択群!$G$3:$G$8</xm:f>
          </x14:formula1>
          <xm:sqref>BL1:BO1</xm:sqref>
        </x14:dataValidation>
        <x14:dataValidation type="list" allowBlank="1" showInputMessage="1" showErrorMessage="1" xr:uid="{BA21A6FC-DF5F-4439-83BD-46E9C8673CC0}">
          <x14:formula1>
            <xm:f>選択群!$C$5:$C$5</xm:f>
          </x14:formula1>
          <xm:sqref>Z7:AH7</xm:sqref>
        </x14:dataValidation>
        <x14:dataValidation type="list" allowBlank="1" showInputMessage="1" showErrorMessage="1" xr:uid="{AC58EC1F-58CB-4856-A6CB-B5A2654E9272}">
          <x14:formula1>
            <xm:f>選択群!$B$5:$B$5</xm:f>
          </x14:formula1>
          <xm:sqref>Z6:AH6</xm:sqref>
        </x14:dataValidation>
        <x14:dataValidation type="list" allowBlank="1" showInputMessage="1" showErrorMessage="1" xr:uid="{04950FE6-4ED7-465B-A46F-3FC62BBD0815}">
          <x14:formula1>
            <xm:f>選択群!$A$3:$A$3</xm:f>
          </x14:formula1>
          <xm:sqref>D2:U7</xm:sqref>
        </x14:dataValidation>
        <x14:dataValidation type="list" allowBlank="1" showInputMessage="1" showErrorMessage="1" xr:uid="{343FF5C5-282E-4FA1-B587-3BC65FC47738}">
          <x14:formula1>
            <xm:f>選択群!$L$3:$L$4</xm:f>
          </x14:formula1>
          <xm:sqref>BJ10:BO11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D326-75A3-4AE6-A564-0F144A0A9355}">
  <dimension ref="A1:L29"/>
  <sheetViews>
    <sheetView workbookViewId="0">
      <selection activeCell="I4" sqref="I4"/>
    </sheetView>
  </sheetViews>
  <sheetFormatPr defaultColWidth="9" defaultRowHeight="13.2" x14ac:dyDescent="0.45"/>
  <cols>
    <col min="1" max="8" width="15.59765625" style="53" customWidth="1"/>
    <col min="9" max="16384" width="9" style="53"/>
  </cols>
  <sheetData>
    <row r="1" spans="1:12" x14ac:dyDescent="0.45">
      <c r="A1" s="53" t="s">
        <v>104</v>
      </c>
      <c r="B1" s="53" t="s">
        <v>75</v>
      </c>
      <c r="C1" s="53" t="s">
        <v>60</v>
      </c>
      <c r="D1" s="53" t="s">
        <v>76</v>
      </c>
      <c r="E1" s="53" t="s">
        <v>77</v>
      </c>
      <c r="F1" s="53" t="s">
        <v>78</v>
      </c>
      <c r="G1" s="53" t="s">
        <v>79</v>
      </c>
      <c r="H1" s="53" t="s">
        <v>80</v>
      </c>
      <c r="I1" s="53" t="s">
        <v>86</v>
      </c>
      <c r="J1" s="53" t="s">
        <v>96</v>
      </c>
      <c r="K1" s="53" t="s">
        <v>97</v>
      </c>
      <c r="L1" s="53" t="s">
        <v>100</v>
      </c>
    </row>
    <row r="3" spans="1:12" x14ac:dyDescent="0.45">
      <c r="A3" s="53" t="s">
        <v>108</v>
      </c>
      <c r="B3" s="53" t="s">
        <v>109</v>
      </c>
      <c r="C3" s="53" t="s">
        <v>111</v>
      </c>
      <c r="D3" s="53" t="s">
        <v>105</v>
      </c>
      <c r="E3" s="53" t="s">
        <v>105</v>
      </c>
      <c r="F3" s="53" t="s">
        <v>105</v>
      </c>
      <c r="G3" s="54" t="s">
        <v>113</v>
      </c>
      <c r="H3" s="53" t="s">
        <v>81</v>
      </c>
      <c r="J3" s="53">
        <v>1</v>
      </c>
      <c r="K3" s="53" t="s">
        <v>84</v>
      </c>
      <c r="L3" s="53" t="s">
        <v>101</v>
      </c>
    </row>
    <row r="4" spans="1:12" x14ac:dyDescent="0.45">
      <c r="B4" s="53" t="s">
        <v>110</v>
      </c>
      <c r="C4" s="53" t="s">
        <v>112</v>
      </c>
      <c r="D4" s="53" t="s">
        <v>106</v>
      </c>
      <c r="E4" s="53" t="s">
        <v>106</v>
      </c>
      <c r="F4" s="53" t="s">
        <v>106</v>
      </c>
      <c r="G4" s="54" t="s">
        <v>114</v>
      </c>
      <c r="H4" s="54" t="s">
        <v>82</v>
      </c>
      <c r="I4" s="54"/>
      <c r="J4" s="53">
        <v>2</v>
      </c>
      <c r="K4" s="53" t="s">
        <v>85</v>
      </c>
      <c r="L4" s="53" t="s">
        <v>102</v>
      </c>
    </row>
    <row r="5" spans="1:12" x14ac:dyDescent="0.45">
      <c r="B5" s="54" t="s">
        <v>98</v>
      </c>
      <c r="C5" s="54" t="s">
        <v>98</v>
      </c>
      <c r="D5" s="53" t="s">
        <v>107</v>
      </c>
      <c r="E5" s="53" t="s">
        <v>107</v>
      </c>
      <c r="F5" s="53" t="s">
        <v>107</v>
      </c>
      <c r="G5" s="54" t="s">
        <v>115</v>
      </c>
      <c r="H5" s="54" t="s">
        <v>98</v>
      </c>
      <c r="I5" s="54"/>
      <c r="J5" s="53">
        <v>3</v>
      </c>
    </row>
    <row r="6" spans="1:12" x14ac:dyDescent="0.45">
      <c r="B6" s="54"/>
      <c r="C6" s="54"/>
      <c r="D6" s="54" t="s">
        <v>98</v>
      </c>
      <c r="E6" s="54" t="s">
        <v>98</v>
      </c>
      <c r="F6" s="54" t="s">
        <v>98</v>
      </c>
      <c r="G6" s="53" t="s">
        <v>116</v>
      </c>
      <c r="I6" s="54"/>
      <c r="J6" s="53">
        <v>4</v>
      </c>
    </row>
    <row r="7" spans="1:12" x14ac:dyDescent="0.45">
      <c r="C7" s="54"/>
      <c r="E7" s="54" t="s">
        <v>98</v>
      </c>
      <c r="F7" s="54" t="s">
        <v>98</v>
      </c>
      <c r="G7" s="53" t="s">
        <v>117</v>
      </c>
      <c r="J7" s="53">
        <v>5</v>
      </c>
    </row>
    <row r="8" spans="1:12" x14ac:dyDescent="0.45">
      <c r="G8" s="53" t="s">
        <v>118</v>
      </c>
    </row>
    <row r="9" spans="1:12" x14ac:dyDescent="0.45">
      <c r="G9" s="54"/>
      <c r="H9" s="54"/>
    </row>
    <row r="11" spans="1:12" x14ac:dyDescent="0.45">
      <c r="G11" s="54"/>
      <c r="H11" s="54"/>
    </row>
    <row r="12" spans="1:12" x14ac:dyDescent="0.45">
      <c r="G12" s="54"/>
    </row>
    <row r="26" spans="4:6" x14ac:dyDescent="0.45">
      <c r="D26" s="54"/>
    </row>
    <row r="29" spans="4:6" x14ac:dyDescent="0.45">
      <c r="F29" s="54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調査書</vt:lpstr>
      <vt:lpstr>注意事項</vt:lpstr>
      <vt:lpstr>選択群</vt:lpstr>
      <vt:lpstr>注意事項!Print_Area</vt:lpstr>
      <vt:lpstr>調査書!Print_Area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Ikuhiro HABU</cp:lastModifiedBy>
  <cp:lastPrinted>2024-08-19T05:29:53Z</cp:lastPrinted>
  <dcterms:created xsi:type="dcterms:W3CDTF">2022-11-21T04:13:35Z</dcterms:created>
  <dcterms:modified xsi:type="dcterms:W3CDTF">2024-09-11T03:06:08Z</dcterms:modified>
</cp:coreProperties>
</file>